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3"/>
  </bookViews>
  <sheets>
    <sheet name="Titul" sheetId="1" r:id="rId1"/>
    <sheet name="S4" sheetId="2" r:id="rId2"/>
    <sheet name="S6" sheetId="3" r:id="rId3"/>
    <sheet name="S7" sheetId="4" r:id="rId4"/>
    <sheet name="S8EP" sheetId="5" r:id="rId5"/>
    <sheet name="FLIGHT S8" sheetId="6" r:id="rId6"/>
    <sheet name="S9" sheetId="7" r:id="rId7"/>
  </sheets>
  <definedNames/>
  <calcPr fullCalcOnLoad="1"/>
</workbook>
</file>

<file path=xl/comments5.xml><?xml version="1.0" encoding="utf-8"?>
<comments xmlns="http://schemas.openxmlformats.org/spreadsheetml/2006/main">
  <authors>
    <author>Иванова</author>
  </authors>
  <commentList>
    <comment ref="E10" authorId="0">
      <text>
        <r>
          <rPr>
            <b/>
            <sz val="8"/>
            <rFont val="Tahoma"/>
            <family val="2"/>
          </rPr>
          <t>Иванова: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<sst xmlns="http://schemas.openxmlformats.org/spreadsheetml/2006/main" count="625" uniqueCount="213">
  <si>
    <t xml:space="preserve">                                Table of Results</t>
  </si>
  <si>
    <t xml:space="preserve">                                 </t>
  </si>
  <si>
    <t>№</t>
  </si>
  <si>
    <t>St. №</t>
  </si>
  <si>
    <t>COMPETITOR</t>
  </si>
  <si>
    <t>LICENSE</t>
  </si>
  <si>
    <t>ROUND</t>
  </si>
  <si>
    <t>FLY-OFF</t>
  </si>
  <si>
    <t>TOTAL</t>
  </si>
  <si>
    <t>PLACE</t>
  </si>
  <si>
    <t>FAI  jury</t>
  </si>
  <si>
    <t>FAI World Cup Stage - Korkyt-Ata Cup</t>
  </si>
  <si>
    <t xml:space="preserve">                              Table of Results</t>
  </si>
  <si>
    <t xml:space="preserve">   </t>
  </si>
  <si>
    <t>Country</t>
  </si>
  <si>
    <t>01749</t>
  </si>
  <si>
    <t>0248</t>
  </si>
  <si>
    <r>
      <t xml:space="preserve">                                Class of models </t>
    </r>
    <r>
      <rPr>
        <b/>
        <sz val="16"/>
        <rFont val="Arial"/>
        <family val="2"/>
      </rPr>
      <t>S6A</t>
    </r>
  </si>
  <si>
    <t xml:space="preserve">                                                           Personal champioship</t>
  </si>
  <si>
    <t xml:space="preserve">   FAI World Cup Stage - Korkyt-Ata Cup</t>
  </si>
  <si>
    <t xml:space="preserve">                                                Personal champioship</t>
  </si>
  <si>
    <t xml:space="preserve">                                              Table of Results</t>
  </si>
  <si>
    <t xml:space="preserve">Sum for 3 </t>
  </si>
  <si>
    <t>FINAL</t>
  </si>
  <si>
    <t>round</t>
  </si>
  <si>
    <t>FAI jury</t>
  </si>
  <si>
    <t>Range safery officer_____________Andrey Baushev</t>
  </si>
  <si>
    <r>
      <t xml:space="preserve">                                   Class of models  </t>
    </r>
    <r>
      <rPr>
        <b/>
        <sz val="16"/>
        <rFont val="Arial"/>
        <family val="2"/>
      </rPr>
      <t>S8E/P</t>
    </r>
    <r>
      <rPr>
        <b/>
        <sz val="12"/>
        <rFont val="Arial"/>
        <family val="2"/>
      </rPr>
      <t xml:space="preserve"> </t>
    </r>
  </si>
  <si>
    <t>FAI World Cup Stage - Korkit-Ata Cup</t>
  </si>
  <si>
    <t xml:space="preserve">                                     Table of Results</t>
  </si>
  <si>
    <t>PROTOTYPE</t>
  </si>
  <si>
    <t xml:space="preserve">STAND </t>
  </si>
  <si>
    <t>Flight</t>
  </si>
  <si>
    <t>GRADE</t>
  </si>
  <si>
    <t>Judge of scale:</t>
  </si>
  <si>
    <t>Olga Ibragimova_________________</t>
  </si>
  <si>
    <t>I ROUND</t>
  </si>
  <si>
    <t>Group 1</t>
  </si>
  <si>
    <t>No</t>
  </si>
  <si>
    <t>St. No</t>
  </si>
  <si>
    <t>Competitor</t>
  </si>
  <si>
    <t>License</t>
  </si>
  <si>
    <t>FLIGHT</t>
  </si>
  <si>
    <t>Boarding</t>
  </si>
  <si>
    <t>SUM</t>
  </si>
  <si>
    <t>NOTE</t>
  </si>
  <si>
    <t>II ROUND</t>
  </si>
  <si>
    <t>III ROUND</t>
  </si>
  <si>
    <t>Range safery officer_______________Andrey Baushev</t>
  </si>
  <si>
    <t>Sport director____________________Dmitriy Shatalov</t>
  </si>
  <si>
    <t>Secretary_______________________Mariya Lebedeva</t>
  </si>
  <si>
    <t>List of participation - class S8E/P</t>
  </si>
  <si>
    <t xml:space="preserve">                    FAI World Cup Stage - Korkyt-Ata Cup</t>
  </si>
  <si>
    <t>FAI World Cup Stage -   Korkyt-Ata Cup</t>
  </si>
  <si>
    <t xml:space="preserve"> Country</t>
  </si>
  <si>
    <t>071</t>
  </si>
  <si>
    <t>RUS</t>
  </si>
  <si>
    <t>S 338</t>
  </si>
  <si>
    <t>02189</t>
  </si>
  <si>
    <t>042</t>
  </si>
  <si>
    <t>049</t>
  </si>
  <si>
    <t>0951</t>
  </si>
  <si>
    <t>01748</t>
  </si>
  <si>
    <t>083</t>
  </si>
  <si>
    <t xml:space="preserve">BLR </t>
  </si>
  <si>
    <t>Range safety officer_______________Andrey Baushev</t>
  </si>
  <si>
    <t>Igor Volkanov______________________</t>
  </si>
  <si>
    <t xml:space="preserve">UZB </t>
  </si>
  <si>
    <t>611</t>
  </si>
  <si>
    <t>Igor Volkanov__________________</t>
  </si>
  <si>
    <r>
      <t xml:space="preserve">        </t>
    </r>
    <r>
      <rPr>
        <b/>
        <sz val="11"/>
        <rFont val="Arial"/>
        <family val="2"/>
      </rPr>
      <t>FAI  jury</t>
    </r>
  </si>
  <si>
    <t xml:space="preserve"> Igor Volkanov_________________</t>
  </si>
  <si>
    <t>679</t>
  </si>
  <si>
    <t>610</t>
  </si>
  <si>
    <t>613</t>
  </si>
  <si>
    <t>0160</t>
  </si>
  <si>
    <t xml:space="preserve">                                Baikonur</t>
  </si>
  <si>
    <t>Group 2</t>
  </si>
  <si>
    <t xml:space="preserve">                                      Personal championship</t>
  </si>
  <si>
    <t xml:space="preserve">                 Igor Volkanov____________________</t>
  </si>
  <si>
    <t xml:space="preserve">        Igor Volkanov______________________</t>
  </si>
  <si>
    <r>
      <t xml:space="preserve">                                                     Class of models </t>
    </r>
    <r>
      <rPr>
        <b/>
        <sz val="14"/>
        <rFont val="Times New Roman"/>
        <family val="1"/>
      </rPr>
      <t>S7</t>
    </r>
    <r>
      <rPr>
        <b/>
        <sz val="12"/>
        <rFont val="Times New Roman"/>
        <family val="1"/>
      </rPr>
      <t xml:space="preserve"> </t>
    </r>
  </si>
  <si>
    <t xml:space="preserve">Time 16.10 - 18.44 </t>
  </si>
  <si>
    <t>FAI  jury and FAI  judges:</t>
  </si>
  <si>
    <t>RANGE SAFETY OFFICER:</t>
  </si>
  <si>
    <t>Mr. Dmitry Shatalov (Russia)</t>
  </si>
  <si>
    <t>CONTEST DIRECTOR:</t>
  </si>
  <si>
    <t>Mr. Evgeniy Proshaligin (Kazakhstan)</t>
  </si>
  <si>
    <t xml:space="preserve">                                  Federation Aeronautique International (FAI)</t>
  </si>
  <si>
    <t xml:space="preserve">        The international SPACEMODELLING competitions </t>
  </si>
  <si>
    <t xml:space="preserve">                        (THE STAGE OF THE FAI WORLD CUP)</t>
  </si>
  <si>
    <t xml:space="preserve">                                   FINAL OFFICIAL RESULTS</t>
  </si>
  <si>
    <t>JURY FAI:</t>
  </si>
  <si>
    <t>Mr. Alexei Koryapin (Russia)                                          -the judge of jury</t>
  </si>
  <si>
    <t>RESERVE JURY FAI:</t>
  </si>
  <si>
    <t>Mr. Aliaksandr Lipai  (Belarus)                                       -Member for S8E/P</t>
  </si>
  <si>
    <t>JUDGER FAI S7:</t>
  </si>
  <si>
    <t>Mr. Andrey Baushev (Russia)</t>
  </si>
  <si>
    <t>SPORT DIRECTOR:</t>
  </si>
  <si>
    <t xml:space="preserve">                         Association of Light Aircraft of Republic Kazakhstan</t>
  </si>
  <si>
    <t xml:space="preserve">                                   September 27 th – 30 th, 2011</t>
  </si>
  <si>
    <t xml:space="preserve">                                      « KORKYT-ATA  CUP 2011 »</t>
  </si>
  <si>
    <t>Mrs. Olga Ibragimova (Uzbekistan)                               -Chief judge of scale</t>
  </si>
  <si>
    <t>Mr. Alexey Oxenenko (Kazakhstan)                                -the judge of jury</t>
  </si>
  <si>
    <t>Mr. Igor Volkanov (Ukraine)                                         -Chairman of jury</t>
  </si>
  <si>
    <t>Mr. Alexandr Levich (Russia)                                        -judge of scale</t>
  </si>
  <si>
    <t>Mr. Sergey Parakhin (Kazakhstan)                                  -judge of scale</t>
  </si>
  <si>
    <t>Mrs. Svetlana Lebedeva (Kazakhstan)                             -measurement</t>
  </si>
  <si>
    <t>Mr. Alexandr Lashko (Ukraine)                                       -measurement</t>
  </si>
  <si>
    <t xml:space="preserve">                                                    Baikonur (Kazakhstan)    </t>
  </si>
  <si>
    <t>Secretary________________________Larisa Ivanova</t>
  </si>
  <si>
    <t xml:space="preserve">Gennadiy Dmitrienko </t>
  </si>
  <si>
    <t>Vlada Ivanova</t>
  </si>
  <si>
    <t>Igor Shmatov</t>
  </si>
  <si>
    <t>Vladimir Khokhlov</t>
  </si>
  <si>
    <t>Kirill Egorov</t>
  </si>
  <si>
    <t xml:space="preserve">Nikita Polulyah </t>
  </si>
  <si>
    <t xml:space="preserve">Gennady Poltavets </t>
  </si>
  <si>
    <t xml:space="preserve">Aliaksandr Lipai </t>
  </si>
  <si>
    <t xml:space="preserve">Uladzimir Minkevich </t>
  </si>
  <si>
    <t xml:space="preserve">Vladimir Menchikov </t>
  </si>
  <si>
    <t>Vasiliy Еrmоlеnkо</t>
  </si>
  <si>
    <t>Andrey Kvasha</t>
  </si>
  <si>
    <t>Irina Lobanova</t>
  </si>
  <si>
    <t>Alexandr Lashko</t>
  </si>
  <si>
    <t>Maxym Lavrynenko</t>
  </si>
  <si>
    <t xml:space="preserve">Igor Ibragimov </t>
  </si>
  <si>
    <t xml:space="preserve">Olga Ibragimov </t>
  </si>
  <si>
    <t>Konstantin Balahonov</t>
  </si>
  <si>
    <t>Farhod Bakiev</t>
  </si>
  <si>
    <t>Shamsiddin Dusiev</t>
  </si>
  <si>
    <t>Mukhiddin Dusiev</t>
  </si>
  <si>
    <t>Ivan Petrov</t>
  </si>
  <si>
    <t xml:space="preserve">KAZ </t>
  </si>
  <si>
    <t xml:space="preserve">RUS </t>
  </si>
  <si>
    <t>0247</t>
  </si>
  <si>
    <t>0365</t>
  </si>
  <si>
    <t>01216</t>
  </si>
  <si>
    <t>0277</t>
  </si>
  <si>
    <t>0150</t>
  </si>
  <si>
    <t>0279</t>
  </si>
  <si>
    <t xml:space="preserve">UKR </t>
  </si>
  <si>
    <t>S 615</t>
  </si>
  <si>
    <t>217</t>
  </si>
  <si>
    <t>087</t>
  </si>
  <si>
    <t>082</t>
  </si>
  <si>
    <t>283</t>
  </si>
  <si>
    <t>284</t>
  </si>
  <si>
    <t>0278</t>
  </si>
  <si>
    <t xml:space="preserve">                                </t>
  </si>
  <si>
    <t xml:space="preserve">                                                  Personal champioship</t>
  </si>
  <si>
    <t xml:space="preserve">                                                       Personal champioship</t>
  </si>
  <si>
    <t>Secretary_______________________Larisa Ivanova</t>
  </si>
  <si>
    <t xml:space="preserve">Eduard Yurk </t>
  </si>
  <si>
    <t>Dmitry Fidrin</t>
  </si>
  <si>
    <t>631</t>
  </si>
  <si>
    <t>Range safety officer______________Andrey Baushev</t>
  </si>
  <si>
    <t>Larisa Ivanova</t>
  </si>
  <si>
    <t>Sergey Parakhine______________</t>
  </si>
  <si>
    <t>Alexandr Levich_________________</t>
  </si>
  <si>
    <t xml:space="preserve">                                                                     Personal champioship</t>
  </si>
  <si>
    <t>Soyuz</t>
  </si>
  <si>
    <t>Soyuz ТМ-12</t>
  </si>
  <si>
    <t>Taurus-Tomahawk</t>
  </si>
  <si>
    <t>Traiblazer-II</t>
  </si>
  <si>
    <t xml:space="preserve">Sport director__________________Dmitriy Shatalov                      </t>
  </si>
  <si>
    <t>Alexei Koryapin</t>
  </si>
  <si>
    <t xml:space="preserve">Yurii Filchukov </t>
  </si>
  <si>
    <t xml:space="preserve">Sergey Parakhine </t>
  </si>
  <si>
    <t xml:space="preserve"> 01826</t>
  </si>
  <si>
    <t xml:space="preserve">Elena Shpak </t>
  </si>
  <si>
    <t xml:space="preserve">                           29 September 2011</t>
  </si>
  <si>
    <t xml:space="preserve">Baikonur  29 September 2011                                                                                                                                                                          Time </t>
  </si>
  <si>
    <t xml:space="preserve"> </t>
  </si>
  <si>
    <t>Baikonur                                                                          28 September 2011                                                            t = 10-24  С                                                                               V = 5-7   м/с                                                            Time 08.00 - 11.00</t>
  </si>
  <si>
    <t>22-23</t>
  </si>
  <si>
    <t>Alexey Oxenenko __________________________</t>
  </si>
  <si>
    <t>Alexei Koryapin__________________</t>
  </si>
  <si>
    <t xml:space="preserve">       Alexey Oxenenko_________________________</t>
  </si>
  <si>
    <t xml:space="preserve">       Alexei Koryapin_______________</t>
  </si>
  <si>
    <t>Alexey Oxenenko_______________</t>
  </si>
  <si>
    <t>Alexei Koryapin______________</t>
  </si>
  <si>
    <t xml:space="preserve">            Aliaksandr Lipai _____________________</t>
  </si>
  <si>
    <t xml:space="preserve">                Aliaksandr Lipai_________________</t>
  </si>
  <si>
    <t xml:space="preserve">                 Alexey Oxenenko_________________</t>
  </si>
  <si>
    <t xml:space="preserve">             Alexey Oxenenko_____________</t>
  </si>
  <si>
    <t>Alexei Koryapin___________________</t>
  </si>
  <si>
    <t>Alexey Oxenenko_____________________</t>
  </si>
  <si>
    <t xml:space="preserve">Olga Ibragimova </t>
  </si>
  <si>
    <t>Baikonur                                                                 28 September 2011                                                                 t = 20-24 С                                                                              V = 4-7 м/с                                                  Time 13.30 - 16.30</t>
  </si>
  <si>
    <t>17-19</t>
  </si>
  <si>
    <t xml:space="preserve">Dmitry Korotin </t>
  </si>
  <si>
    <t xml:space="preserve">Vladimir Menshikov </t>
  </si>
  <si>
    <t>20-25</t>
  </si>
  <si>
    <t>Ziklon</t>
  </si>
  <si>
    <t>METEOR-1</t>
  </si>
  <si>
    <t>Alazan 2м</t>
  </si>
  <si>
    <r>
      <t xml:space="preserve">Class of models </t>
    </r>
    <r>
      <rPr>
        <b/>
        <sz val="14"/>
        <rFont val="Arial"/>
        <family val="2"/>
      </rPr>
      <t>S4A</t>
    </r>
  </si>
  <si>
    <r>
      <t xml:space="preserve">                                Class of models </t>
    </r>
    <r>
      <rPr>
        <b/>
        <sz val="14"/>
        <rFont val="Arial"/>
        <family val="2"/>
      </rPr>
      <t>S9A</t>
    </r>
  </si>
  <si>
    <t>CE</t>
  </si>
  <si>
    <t>10-11</t>
  </si>
  <si>
    <t>Secretary_____________________Mariya Lebedeva</t>
  </si>
  <si>
    <t>DQ 11.7.5.3</t>
  </si>
  <si>
    <t>DQ 11.3.2</t>
  </si>
  <si>
    <t>DQ 11.3.4</t>
  </si>
  <si>
    <t xml:space="preserve">Baikonur   29 September 2011                                           t  = 10-16 С           V = 0,5-1,5 м/с                                                  Time 16.10 - 18.44 </t>
  </si>
  <si>
    <t>t  = 10-16  С</t>
  </si>
  <si>
    <t>V  = 0,5-1,5 м/с</t>
  </si>
  <si>
    <t>Nike-Cajun</t>
  </si>
  <si>
    <t>Baikonur                                                                       29 September 2011                                                               t = 13-14 С                                                                                                               V = 1,9-2  м/с                                                               Time 8.30 - 11.30</t>
  </si>
  <si>
    <t xml:space="preserve">t = 8-14  С </t>
  </si>
  <si>
    <t xml:space="preserve">V = 6-8  м/с </t>
  </si>
  <si>
    <t>Time 12.00 - 14.30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</si>
</sst>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9"/>
      <color indexed="8"/>
      <name val="Arial"/>
      <family val="2"/>
    </font>
    <font>
      <b/>
      <sz val="9"/>
      <name val="Times New Roman"/>
      <family val="1"/>
    </font>
    <font>
      <sz val="9"/>
      <name val="Arial Cyr"/>
      <family val="0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Book Antiqua"/>
      <family val="1"/>
    </font>
    <font>
      <b/>
      <i/>
      <sz val="16"/>
      <color indexed="8"/>
      <name val="Book Antiqua"/>
      <family val="1"/>
    </font>
    <font>
      <b/>
      <i/>
      <sz val="14"/>
      <color indexed="8"/>
      <name val="Book Antiqua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Book Antiqua"/>
      <family val="1"/>
    </font>
    <font>
      <b/>
      <i/>
      <sz val="16"/>
      <color theme="1"/>
      <name val="Book Antiqua"/>
      <family val="1"/>
    </font>
    <font>
      <b/>
      <i/>
      <sz val="14"/>
      <color theme="1"/>
      <name val="Book Antiqua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27" borderId="1" applyNumberFormat="0" applyAlignment="0" applyProtection="0"/>
    <xf numFmtId="9" fontId="1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2" borderId="0" applyNumberFormat="0" applyBorder="0" applyAlignment="0" applyProtection="0"/>
    <xf numFmtId="0" fontId="2" fillId="0" borderId="0">
      <alignment/>
      <protection/>
    </xf>
  </cellStyleXfs>
  <cellXfs count="323">
    <xf numFmtId="0" fontId="0" fillId="0" borderId="0" xfId="0" applyFont="1" applyAlignment="1">
      <alignment/>
    </xf>
    <xf numFmtId="0" fontId="2" fillId="0" borderId="0" xfId="61">
      <alignment/>
      <protection/>
    </xf>
    <xf numFmtId="0" fontId="4" fillId="0" borderId="0" xfId="61" applyFont="1">
      <alignment/>
      <protection/>
    </xf>
    <xf numFmtId="0" fontId="6" fillId="0" borderId="10" xfId="61" applyFont="1" applyBorder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3" fillId="0" borderId="0" xfId="61" applyFont="1" applyAlignment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15" fillId="0" borderId="11" xfId="0" applyFont="1" applyBorder="1" applyAlignment="1">
      <alignment horizontal="center" vertical="center"/>
    </xf>
    <xf numFmtId="0" fontId="16" fillId="0" borderId="0" xfId="61" applyFont="1" applyAlignment="1">
      <alignment horizontal="center"/>
      <protection/>
    </xf>
    <xf numFmtId="0" fontId="15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 applyAlignment="1">
      <alignment/>
      <protection/>
    </xf>
    <xf numFmtId="0" fontId="8" fillId="0" borderId="0" xfId="61" applyFont="1">
      <alignment/>
      <protection/>
    </xf>
    <xf numFmtId="0" fontId="17" fillId="0" borderId="0" xfId="61" applyFont="1" applyAlignment="1">
      <alignment horizontal="left" vertical="center"/>
      <protection/>
    </xf>
    <xf numFmtId="0" fontId="15" fillId="0" borderId="13" xfId="61" applyFont="1" applyBorder="1" applyAlignment="1">
      <alignment horizontal="center"/>
      <protection/>
    </xf>
    <xf numFmtId="0" fontId="15" fillId="0" borderId="10" xfId="61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5" fillId="0" borderId="14" xfId="61" applyFont="1" applyBorder="1" applyAlignment="1">
      <alignment horizontal="center"/>
      <protection/>
    </xf>
    <xf numFmtId="0" fontId="15" fillId="0" borderId="0" xfId="61" applyFont="1" applyAlignment="1">
      <alignment/>
      <protection/>
    </xf>
    <xf numFmtId="0" fontId="10" fillId="0" borderId="0" xfId="0" applyFont="1" applyAlignment="1">
      <alignment/>
    </xf>
    <xf numFmtId="0" fontId="8" fillId="0" borderId="11" xfId="6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1" fillId="0" borderId="0" xfId="61" applyFont="1" applyAlignment="1">
      <alignment/>
      <protection/>
    </xf>
    <xf numFmtId="0" fontId="11" fillId="0" borderId="0" xfId="61" applyFont="1">
      <alignment/>
      <protection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13" fillId="0" borderId="16" xfId="61" applyFont="1" applyBorder="1" applyAlignment="1">
      <alignment horizontal="center"/>
      <protection/>
    </xf>
    <xf numFmtId="0" fontId="12" fillId="0" borderId="12" xfId="61" applyFont="1" applyBorder="1" applyAlignment="1">
      <alignment horizontal="center"/>
      <protection/>
    </xf>
    <xf numFmtId="0" fontId="13" fillId="0" borderId="12" xfId="61" applyFont="1" applyBorder="1" applyAlignment="1">
      <alignment horizontal="center"/>
      <protection/>
    </xf>
    <xf numFmtId="49" fontId="11" fillId="0" borderId="0" xfId="61" applyNumberFormat="1" applyFont="1" applyBorder="1" applyAlignment="1">
      <alignment horizontal="center" vertical="center"/>
      <protection/>
    </xf>
    <xf numFmtId="0" fontId="18" fillId="0" borderId="0" xfId="61" applyFont="1" applyAlignment="1">
      <alignment horizontal="center"/>
      <protection/>
    </xf>
    <xf numFmtId="0" fontId="18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61" applyFont="1" applyBorder="1" applyAlignment="1">
      <alignment horizontal="center"/>
      <protection/>
    </xf>
    <xf numFmtId="0" fontId="18" fillId="0" borderId="20" xfId="61" applyFont="1" applyBorder="1" applyAlignment="1">
      <alignment horizontal="center"/>
      <protection/>
    </xf>
    <xf numFmtId="49" fontId="0" fillId="0" borderId="11" xfId="0" applyNumberFormat="1" applyBorder="1" applyAlignment="1">
      <alignment horizontal="center" vertical="center"/>
    </xf>
    <xf numFmtId="0" fontId="51" fillId="0" borderId="21" xfId="61" applyFont="1" applyBorder="1" applyAlignment="1">
      <alignment horizontal="center" vertical="center"/>
      <protection/>
    </xf>
    <xf numFmtId="0" fontId="51" fillId="0" borderId="22" xfId="61" applyFont="1" applyBorder="1" applyAlignment="1">
      <alignment horizontal="center" vertical="center"/>
      <protection/>
    </xf>
    <xf numFmtId="0" fontId="52" fillId="0" borderId="11" xfId="61" applyFont="1" applyBorder="1" applyAlignment="1">
      <alignment horizontal="center" vertical="center"/>
      <protection/>
    </xf>
    <xf numFmtId="0" fontId="51" fillId="0" borderId="11" xfId="61" applyFont="1" applyBorder="1" applyAlignment="1">
      <alignment horizontal="center" vertical="center"/>
      <protection/>
    </xf>
    <xf numFmtId="0" fontId="52" fillId="0" borderId="23" xfId="61" applyFont="1" applyBorder="1" applyAlignment="1">
      <alignment horizontal="center"/>
      <protection/>
    </xf>
    <xf numFmtId="0" fontId="51" fillId="0" borderId="23" xfId="6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2" xfId="61" applyFont="1" applyBorder="1" applyAlignment="1">
      <alignment horizontal="center" vertical="center"/>
      <protection/>
    </xf>
    <xf numFmtId="0" fontId="51" fillId="0" borderId="24" xfId="61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0" xfId="61" applyFont="1" applyAlignment="1">
      <alignment/>
      <protection/>
    </xf>
    <xf numFmtId="0" fontId="1" fillId="0" borderId="0" xfId="0" applyFont="1" applyAlignment="1">
      <alignment/>
    </xf>
    <xf numFmtId="0" fontId="51" fillId="0" borderId="0" xfId="61" applyFont="1">
      <alignment/>
      <protection/>
    </xf>
    <xf numFmtId="0" fontId="51" fillId="0" borderId="25" xfId="61" applyFont="1" applyBorder="1" applyAlignment="1">
      <alignment horizontal="center"/>
      <protection/>
    </xf>
    <xf numFmtId="0" fontId="51" fillId="0" borderId="26" xfId="61" applyFont="1" applyBorder="1" applyAlignment="1">
      <alignment horizontal="center" vertical="center"/>
      <protection/>
    </xf>
    <xf numFmtId="0" fontId="51" fillId="0" borderId="10" xfId="61" applyFont="1" applyBorder="1" applyAlignment="1">
      <alignment horizontal="center"/>
      <protection/>
    </xf>
    <xf numFmtId="0" fontId="51" fillId="0" borderId="27" xfId="61" applyFont="1" applyBorder="1" applyAlignment="1">
      <alignment horizontal="center" vertical="center"/>
      <protection/>
    </xf>
    <xf numFmtId="0" fontId="51" fillId="0" borderId="11" xfId="61" applyFont="1" applyBorder="1" applyAlignment="1">
      <alignment/>
      <protection/>
    </xf>
    <xf numFmtId="0" fontId="52" fillId="0" borderId="11" xfId="61" applyFont="1" applyBorder="1" applyAlignment="1">
      <alignment/>
      <protection/>
    </xf>
    <xf numFmtId="0" fontId="1" fillId="0" borderId="27" xfId="0" applyFont="1" applyBorder="1" applyAlignment="1">
      <alignment horizontal="center" vertical="center"/>
    </xf>
    <xf numFmtId="0" fontId="51" fillId="0" borderId="28" xfId="61" applyFont="1" applyBorder="1" applyAlignment="1">
      <alignment horizontal="center" vertical="center"/>
      <protection/>
    </xf>
    <xf numFmtId="0" fontId="51" fillId="0" borderId="14" xfId="61" applyFont="1" applyBorder="1" applyAlignment="1">
      <alignment horizontal="center"/>
      <protection/>
    </xf>
    <xf numFmtId="0" fontId="5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52" fillId="0" borderId="29" xfId="61" applyFont="1" applyBorder="1" applyAlignment="1">
      <alignment horizontal="center"/>
      <protection/>
    </xf>
    <xf numFmtId="0" fontId="51" fillId="0" borderId="0" xfId="61" applyFont="1" applyBorder="1" applyAlignment="1">
      <alignment horizontal="center"/>
      <protection/>
    </xf>
    <xf numFmtId="0" fontId="51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51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2" fillId="0" borderId="29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" fillId="0" borderId="0" xfId="61" applyFont="1" applyAlignment="1">
      <alignment horizontal="left" vertical="center"/>
      <protection/>
    </xf>
    <xf numFmtId="0" fontId="51" fillId="0" borderId="18" xfId="61" applyFont="1" applyBorder="1" applyAlignment="1">
      <alignment horizontal="center" vertical="center"/>
      <protection/>
    </xf>
    <xf numFmtId="49" fontId="0" fillId="0" borderId="12" xfId="0" applyNumberForma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vertical="center"/>
    </xf>
    <xf numFmtId="0" fontId="15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/>
      <protection/>
    </xf>
    <xf numFmtId="0" fontId="29" fillId="0" borderId="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96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61" applyFont="1" applyAlignment="1">
      <alignment horizontal="left"/>
      <protection/>
    </xf>
    <xf numFmtId="0" fontId="51" fillId="0" borderId="0" xfId="61" applyFont="1" applyAlignment="1">
      <alignment/>
      <protection/>
    </xf>
    <xf numFmtId="0" fontId="0" fillId="0" borderId="0" xfId="0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52" fillId="0" borderId="26" xfId="61" applyFont="1" applyBorder="1" applyAlignment="1">
      <alignment horizontal="center" vertical="center"/>
      <protection/>
    </xf>
    <xf numFmtId="0" fontId="52" fillId="0" borderId="30" xfId="61" applyFont="1" applyBorder="1" applyAlignment="1">
      <alignment horizontal="center" vertical="center"/>
      <protection/>
    </xf>
    <xf numFmtId="0" fontId="52" fillId="0" borderId="23" xfId="61" applyFont="1" applyBorder="1" applyAlignment="1">
      <alignment horizontal="center" vertical="center"/>
      <protection/>
    </xf>
    <xf numFmtId="0" fontId="51" fillId="0" borderId="23" xfId="61" applyFont="1" applyBorder="1" applyAlignment="1">
      <alignment horizontal="center" vertical="center"/>
      <protection/>
    </xf>
    <xf numFmtId="0" fontId="51" fillId="0" borderId="30" xfId="61" applyFont="1" applyBorder="1" applyAlignment="1">
      <alignment horizontal="center" vertical="center"/>
      <protection/>
    </xf>
    <xf numFmtId="0" fontId="51" fillId="0" borderId="24" xfId="6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0" fontId="51" fillId="0" borderId="12" xfId="61" applyFont="1" applyBorder="1" applyAlignment="1">
      <alignment/>
      <protection/>
    </xf>
    <xf numFmtId="0" fontId="52" fillId="0" borderId="12" xfId="61" applyFont="1" applyBorder="1" applyAlignment="1">
      <alignment/>
      <protection/>
    </xf>
    <xf numFmtId="0" fontId="1" fillId="0" borderId="12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52" fillId="0" borderId="21" xfId="61" applyFont="1" applyBorder="1" applyAlignment="1">
      <alignment horizontal="center" vertical="center"/>
      <protection/>
    </xf>
    <xf numFmtId="0" fontId="52" fillId="0" borderId="31" xfId="61" applyFont="1" applyBorder="1" applyAlignment="1">
      <alignment horizontal="center"/>
      <protection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22" fillId="0" borderId="32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3" xfId="61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52" fillId="0" borderId="29" xfId="61" applyFont="1" applyBorder="1" applyAlignment="1">
      <alignment horizontal="center" vertical="center"/>
      <protection/>
    </xf>
    <xf numFmtId="49" fontId="51" fillId="0" borderId="23" xfId="61" applyNumberFormat="1" applyFont="1" applyBorder="1" applyAlignment="1">
      <alignment horizontal="center" vertical="center"/>
      <protection/>
    </xf>
    <xf numFmtId="49" fontId="51" fillId="0" borderId="24" xfId="61" applyNumberFormat="1" applyFont="1" applyBorder="1" applyAlignment="1">
      <alignment horizontal="center" vertical="center"/>
      <protection/>
    </xf>
    <xf numFmtId="49" fontId="30" fillId="0" borderId="2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5" fillId="0" borderId="21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9" fillId="0" borderId="0" xfId="0" applyFont="1" applyAlignment="1">
      <alignment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93" fillId="0" borderId="0" xfId="0" applyFont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/>
    </xf>
    <xf numFmtId="0" fontId="101" fillId="0" borderId="0" xfId="0" applyFont="1" applyAlignment="1">
      <alignment/>
    </xf>
    <xf numFmtId="0" fontId="82" fillId="0" borderId="0" xfId="0" applyFont="1" applyAlignment="1">
      <alignment/>
    </xf>
    <xf numFmtId="0" fontId="2" fillId="0" borderId="0" xfId="61" applyFont="1" applyAlignment="1">
      <alignment/>
      <protection/>
    </xf>
    <xf numFmtId="0" fontId="2" fillId="0" borderId="0" xfId="61" applyFont="1" applyAlignment="1">
      <alignment horizontal="left"/>
      <protection/>
    </xf>
    <xf numFmtId="0" fontId="51" fillId="0" borderId="0" xfId="61" applyFont="1" applyAlignment="1">
      <alignment/>
      <protection/>
    </xf>
    <xf numFmtId="0" fontId="0" fillId="0" borderId="0" xfId="0" applyFont="1" applyAlignment="1">
      <alignment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3" fillId="0" borderId="0" xfId="61" applyFont="1" applyAlignment="1">
      <alignment horizontal="left"/>
      <protection/>
    </xf>
    <xf numFmtId="0" fontId="2" fillId="0" borderId="0" xfId="61" applyAlignment="1">
      <alignment horizontal="left"/>
      <protection/>
    </xf>
    <xf numFmtId="0" fontId="5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4" fillId="0" borderId="0" xfId="61" applyFont="1" applyAlignment="1">
      <alignment/>
      <protection/>
    </xf>
    <xf numFmtId="0" fontId="17" fillId="0" borderId="0" xfId="61" applyFont="1" applyAlignment="1">
      <alignment horizontal="center"/>
      <protection/>
    </xf>
    <xf numFmtId="0" fontId="18" fillId="0" borderId="21" xfId="61" applyFont="1" applyBorder="1" applyAlignment="1">
      <alignment horizontal="center" vertical="center" wrapText="1"/>
      <protection/>
    </xf>
    <xf numFmtId="0" fontId="18" fillId="0" borderId="22" xfId="61" applyFont="1" applyBorder="1" applyAlignment="1">
      <alignment horizontal="center" vertical="center" wrapText="1"/>
      <protection/>
    </xf>
    <xf numFmtId="0" fontId="20" fillId="0" borderId="34" xfId="61" applyFont="1" applyBorder="1" applyAlignment="1">
      <alignment horizontal="center" vertical="center" wrapText="1"/>
      <protection/>
    </xf>
    <xf numFmtId="0" fontId="20" fillId="0" borderId="35" xfId="61" applyFont="1" applyBorder="1" applyAlignment="1">
      <alignment/>
      <protection/>
    </xf>
    <xf numFmtId="0" fontId="52" fillId="0" borderId="0" xfId="61" applyFont="1" applyAlignment="1">
      <alignment/>
      <protection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14" xfId="61" applyFont="1" applyBorder="1" applyAlignment="1">
      <alignment/>
      <protection/>
    </xf>
    <xf numFmtId="0" fontId="18" fillId="0" borderId="12" xfId="61" applyFont="1" applyBorder="1" applyAlignment="1">
      <alignment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33" fillId="0" borderId="16" xfId="0" applyFont="1" applyBorder="1" applyAlignment="1">
      <alignment horizontal="center" vertical="center"/>
    </xf>
    <xf numFmtId="0" fontId="20" fillId="0" borderId="21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/>
      <protection/>
    </xf>
    <xf numFmtId="0" fontId="1" fillId="0" borderId="0" xfId="0" applyFont="1" applyAlignment="1">
      <alignment/>
    </xf>
    <xf numFmtId="0" fontId="51" fillId="0" borderId="0" xfId="61" applyFont="1" applyAlignment="1">
      <alignment horizontal="left"/>
      <protection/>
    </xf>
    <xf numFmtId="0" fontId="16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17" fillId="0" borderId="0" xfId="61" applyFont="1" applyAlignment="1">
      <alignment horizontal="left"/>
      <protection/>
    </xf>
    <xf numFmtId="0" fontId="15" fillId="0" borderId="0" xfId="61" applyFont="1" applyAlignment="1">
      <alignment horizontal="left"/>
      <protection/>
    </xf>
    <xf numFmtId="0" fontId="67" fillId="0" borderId="0" xfId="61" applyFont="1" applyAlignment="1">
      <alignment horizontal="left" vertical="center" wrapText="1"/>
      <protection/>
    </xf>
    <xf numFmtId="0" fontId="68" fillId="0" borderId="0" xfId="61" applyFont="1" applyAlignment="1">
      <alignment horizontal="left" vertical="center" wrapText="1"/>
      <protection/>
    </xf>
    <xf numFmtId="0" fontId="28" fillId="0" borderId="0" xfId="61" applyFont="1" applyAlignment="1">
      <alignment/>
      <protection/>
    </xf>
    <xf numFmtId="0" fontId="18" fillId="0" borderId="34" xfId="61" applyFont="1" applyBorder="1" applyAlignment="1">
      <alignment horizontal="center" vertical="center" wrapText="1"/>
      <protection/>
    </xf>
    <xf numFmtId="0" fontId="18" fillId="0" borderId="35" xfId="61" applyFont="1" applyBorder="1" applyAlignment="1">
      <alignment/>
      <protection/>
    </xf>
    <xf numFmtId="0" fontId="18" fillId="0" borderId="15" xfId="61" applyFont="1" applyBorder="1" applyAlignment="1">
      <alignment horizontal="center" vertical="center" wrapText="1"/>
      <protection/>
    </xf>
    <xf numFmtId="0" fontId="10" fillId="0" borderId="16" xfId="0" applyFont="1" applyBorder="1" applyAlignment="1">
      <alignment vertical="center"/>
    </xf>
    <xf numFmtId="0" fontId="18" fillId="0" borderId="0" xfId="61" applyFont="1" applyAlignment="1">
      <alignment/>
      <protection/>
    </xf>
    <xf numFmtId="0" fontId="15" fillId="0" borderId="0" xfId="61" applyFont="1" applyAlignment="1">
      <alignment/>
      <protection/>
    </xf>
    <xf numFmtId="0" fontId="20" fillId="0" borderId="36" xfId="61" applyFont="1" applyBorder="1" applyAlignment="1">
      <alignment horizontal="center" vertical="center" wrapText="1"/>
      <protection/>
    </xf>
    <xf numFmtId="0" fontId="20" fillId="0" borderId="37" xfId="61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1" fillId="0" borderId="0" xfId="61" applyFont="1" applyAlignment="1">
      <alignment horizontal="left"/>
      <protection/>
    </xf>
    <xf numFmtId="0" fontId="10" fillId="0" borderId="0" xfId="0" applyFont="1" applyAlignment="1">
      <alignment horizontal="left"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 wrapText="1"/>
      <protection/>
    </xf>
    <xf numFmtId="0" fontId="12" fillId="0" borderId="38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left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2" fillId="0" borderId="15" xfId="61" applyFont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31" fillId="0" borderId="0" xfId="61" applyFont="1" applyAlignment="1">
      <alignment horizontal="left" vertical="center"/>
      <protection/>
    </xf>
    <xf numFmtId="0" fontId="102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center" wrapText="1"/>
    </xf>
    <xf numFmtId="0" fontId="18" fillId="0" borderId="41" xfId="0" applyFont="1" applyBorder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70" fillId="0" borderId="21" xfId="0" applyFont="1" applyBorder="1" applyAlignment="1">
      <alignment horizontal="center" vertical="center" wrapText="1"/>
    </xf>
    <xf numFmtId="0" fontId="70" fillId="0" borderId="18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2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42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18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5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0" xfId="0" applyFont="1" applyAlignment="1">
      <alignment/>
    </xf>
    <xf numFmtId="0" fontId="18" fillId="0" borderId="44" xfId="61" applyFont="1" applyBorder="1" applyAlignment="1">
      <alignment horizontal="center" vertical="center" wrapText="1"/>
      <protection/>
    </xf>
    <xf numFmtId="0" fontId="18" fillId="0" borderId="45" xfId="61" applyFont="1" applyBorder="1" applyAlignment="1">
      <alignment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21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</xdr:row>
      <xdr:rowOff>85725</xdr:rowOff>
    </xdr:from>
    <xdr:to>
      <xdr:col>3</xdr:col>
      <xdr:colOff>19050</xdr:colOff>
      <xdr:row>19</xdr:row>
      <xdr:rowOff>38100</xdr:rowOff>
    </xdr:to>
    <xdr:pic>
      <xdr:nvPicPr>
        <xdr:cNvPr id="1" name="Рисунок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09800"/>
          <a:ext cx="9620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48</xdr:row>
      <xdr:rowOff>19050</xdr:rowOff>
    </xdr:from>
    <xdr:to>
      <xdr:col>7</xdr:col>
      <xdr:colOff>276225</xdr:colOff>
      <xdr:row>52</xdr:row>
      <xdr:rowOff>95250</xdr:rowOff>
    </xdr:to>
    <xdr:pic>
      <xdr:nvPicPr>
        <xdr:cNvPr id="2" name="Picture 8" descr="Эмблема ФАИ маленьк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9467850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9</xdr:row>
      <xdr:rowOff>104775</xdr:rowOff>
    </xdr:from>
    <xdr:to>
      <xdr:col>7</xdr:col>
      <xdr:colOff>266700</xdr:colOff>
      <xdr:row>20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847850"/>
          <a:ext cx="18954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752475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162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6</xdr:row>
      <xdr:rowOff>123825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762000</xdr:colOff>
      <xdr:row>6</xdr:row>
      <xdr:rowOff>57150</xdr:rowOff>
    </xdr:to>
    <xdr:pic>
      <xdr:nvPicPr>
        <xdr:cNvPr id="1" name="Picture 2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62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390525</xdr:colOff>
      <xdr:row>4</xdr:row>
      <xdr:rowOff>142875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6</xdr:row>
      <xdr:rowOff>142875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28">
      <selection activeCell="G24" sqref="G24"/>
    </sheetView>
  </sheetViews>
  <sheetFormatPr defaultColWidth="9.140625" defaultRowHeight="15"/>
  <sheetData>
    <row r="1" spans="1:9" ht="15.75">
      <c r="A1" s="213" t="s">
        <v>88</v>
      </c>
      <c r="B1" s="213"/>
      <c r="C1" s="213"/>
      <c r="D1" s="213"/>
      <c r="E1" s="213"/>
      <c r="F1" s="213"/>
      <c r="G1" s="213"/>
      <c r="H1" s="213"/>
      <c r="I1" s="213"/>
    </row>
    <row r="2" spans="1:9" ht="15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5.75">
      <c r="A3" s="213" t="s">
        <v>99</v>
      </c>
      <c r="B3" s="213"/>
      <c r="C3" s="213"/>
      <c r="D3" s="213"/>
      <c r="E3" s="213"/>
      <c r="F3" s="213"/>
      <c r="G3" s="213"/>
      <c r="H3" s="213"/>
      <c r="I3" s="213"/>
    </row>
    <row r="4" spans="1:9" ht="15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5">
      <c r="A5" s="117"/>
      <c r="B5" s="117"/>
      <c r="C5" s="117"/>
      <c r="D5" s="117"/>
      <c r="E5" s="117"/>
      <c r="F5" s="117"/>
      <c r="G5" s="117"/>
      <c r="H5" s="117"/>
      <c r="I5" s="117"/>
    </row>
    <row r="6" spans="1:9" ht="15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5">
      <c r="A7" s="117"/>
      <c r="B7" s="117"/>
      <c r="C7" s="117"/>
      <c r="D7" s="117"/>
      <c r="E7" s="117"/>
      <c r="F7" s="117"/>
      <c r="G7" s="117"/>
      <c r="H7" s="117"/>
      <c r="I7" s="117"/>
    </row>
    <row r="8" spans="1:9" ht="15">
      <c r="A8" s="117"/>
      <c r="B8" s="117"/>
      <c r="C8" s="117"/>
      <c r="D8" s="117"/>
      <c r="E8" s="117"/>
      <c r="F8" s="117"/>
      <c r="G8" s="117"/>
      <c r="H8" s="117"/>
      <c r="I8" s="117"/>
    </row>
    <row r="9" spans="1:9" ht="15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5">
      <c r="A10" s="117"/>
      <c r="B10" s="117"/>
      <c r="C10" s="117"/>
      <c r="D10" s="117"/>
      <c r="E10" s="117"/>
      <c r="F10" s="117"/>
      <c r="G10" s="117"/>
      <c r="H10" s="117"/>
      <c r="I10" s="117"/>
    </row>
    <row r="11" spans="1:9" ht="15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9" ht="15">
      <c r="A12" s="117"/>
      <c r="B12" s="117"/>
      <c r="C12" s="117"/>
      <c r="D12" s="117"/>
      <c r="E12" s="117"/>
      <c r="F12" s="117"/>
      <c r="G12" s="117"/>
      <c r="H12" s="117"/>
      <c r="I12" s="117"/>
    </row>
    <row r="13" spans="1:9" ht="15">
      <c r="A13" s="117"/>
      <c r="B13" s="117"/>
      <c r="C13" s="117"/>
      <c r="D13" s="117"/>
      <c r="E13" s="117"/>
      <c r="F13" s="117"/>
      <c r="G13" s="117"/>
      <c r="H13" s="117"/>
      <c r="I13" s="117"/>
    </row>
    <row r="14" spans="1:9" ht="15">
      <c r="A14" s="117"/>
      <c r="B14" s="117"/>
      <c r="C14" s="117"/>
      <c r="D14" s="117"/>
      <c r="E14" s="117"/>
      <c r="F14" s="117"/>
      <c r="G14" s="117"/>
      <c r="H14" s="117"/>
      <c r="I14" s="117"/>
    </row>
    <row r="15" spans="1:9" ht="15">
      <c r="A15" s="117"/>
      <c r="B15" s="117"/>
      <c r="C15" s="117"/>
      <c r="D15" s="117"/>
      <c r="E15" s="117"/>
      <c r="F15" s="117"/>
      <c r="G15" s="117"/>
      <c r="H15" s="117"/>
      <c r="I15" s="117"/>
    </row>
    <row r="16" spans="1:9" ht="15">
      <c r="A16" s="117"/>
      <c r="B16" s="117"/>
      <c r="C16" s="117"/>
      <c r="D16" s="117"/>
      <c r="E16" s="117"/>
      <c r="F16" s="117"/>
      <c r="G16" s="117"/>
      <c r="H16" s="117"/>
      <c r="I16" s="117"/>
    </row>
    <row r="17" spans="1:9" ht="15">
      <c r="A17" s="117"/>
      <c r="B17" s="117"/>
      <c r="C17" s="117"/>
      <c r="D17" s="117"/>
      <c r="E17" s="117"/>
      <c r="F17" s="117"/>
      <c r="G17" s="117"/>
      <c r="H17" s="117"/>
      <c r="I17" s="117"/>
    </row>
    <row r="18" spans="1:9" ht="15">
      <c r="A18" s="117"/>
      <c r="B18" s="117"/>
      <c r="C18" s="117"/>
      <c r="D18" s="117"/>
      <c r="E18" s="117"/>
      <c r="F18" s="117"/>
      <c r="G18" s="117"/>
      <c r="H18" s="117"/>
      <c r="I18" s="117"/>
    </row>
    <row r="19" spans="1:9" ht="15">
      <c r="A19" s="117"/>
      <c r="B19" s="117"/>
      <c r="C19" s="117"/>
      <c r="D19" s="117"/>
      <c r="E19" s="117"/>
      <c r="F19" s="117"/>
      <c r="G19" s="117"/>
      <c r="H19" s="117"/>
      <c r="I19" s="117"/>
    </row>
    <row r="20" spans="1:9" ht="15">
      <c r="A20" s="117"/>
      <c r="B20" s="117"/>
      <c r="C20" s="117"/>
      <c r="D20" s="117"/>
      <c r="E20" s="117"/>
      <c r="F20" s="117"/>
      <c r="G20" s="117"/>
      <c r="H20" s="117"/>
      <c r="I20" s="117"/>
    </row>
    <row r="21" spans="1:9" ht="15">
      <c r="A21" s="117"/>
      <c r="B21" s="117"/>
      <c r="C21" s="117"/>
      <c r="D21" s="117"/>
      <c r="E21" s="117"/>
      <c r="F21" s="117"/>
      <c r="G21" s="117"/>
      <c r="H21" s="117"/>
      <c r="I21" s="117"/>
    </row>
    <row r="22" spans="1:9" ht="15">
      <c r="A22" s="117"/>
      <c r="B22" s="117"/>
      <c r="C22" s="117"/>
      <c r="D22" s="117"/>
      <c r="E22" s="117"/>
      <c r="F22" s="117"/>
      <c r="G22" s="117"/>
      <c r="H22" s="117"/>
      <c r="I22" s="117"/>
    </row>
    <row r="23" spans="1:9" ht="15">
      <c r="A23" s="117"/>
      <c r="B23" s="117"/>
      <c r="C23" s="117"/>
      <c r="D23" s="117"/>
      <c r="E23" s="117"/>
      <c r="F23" s="117"/>
      <c r="G23" s="117"/>
      <c r="H23" s="117"/>
      <c r="I23" s="117"/>
    </row>
    <row r="24" spans="1:9" ht="15">
      <c r="A24" s="117"/>
      <c r="B24" s="117"/>
      <c r="C24" s="117"/>
      <c r="D24" s="117"/>
      <c r="E24" s="117"/>
      <c r="F24" s="117"/>
      <c r="G24" s="117"/>
      <c r="H24" s="117"/>
      <c r="I24" s="117"/>
    </row>
    <row r="25" spans="1:9" ht="15">
      <c r="A25" s="117"/>
      <c r="B25" s="117"/>
      <c r="C25" s="117"/>
      <c r="D25" s="117"/>
      <c r="E25" s="117"/>
      <c r="F25" s="117"/>
      <c r="G25" s="117"/>
      <c r="H25" s="117"/>
      <c r="I25" s="117"/>
    </row>
    <row r="26" spans="1:9" ht="15">
      <c r="A26" s="117"/>
      <c r="B26" s="117"/>
      <c r="C26" s="117"/>
      <c r="D26" s="117"/>
      <c r="E26" s="117"/>
      <c r="F26" s="117"/>
      <c r="G26" s="117"/>
      <c r="H26" s="117"/>
      <c r="I26" s="117"/>
    </row>
    <row r="27" spans="1:9" ht="15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ht="15">
      <c r="A28" s="117"/>
      <c r="B28" s="117"/>
      <c r="C28" s="117"/>
      <c r="D28" s="117"/>
      <c r="E28" s="117"/>
      <c r="F28" s="117"/>
      <c r="G28" s="117"/>
      <c r="H28" s="117"/>
      <c r="I28" s="117"/>
    </row>
    <row r="29" spans="1:9" ht="21">
      <c r="A29" s="215" t="s">
        <v>89</v>
      </c>
      <c r="B29" s="215"/>
      <c r="C29" s="215"/>
      <c r="D29" s="215"/>
      <c r="E29" s="215"/>
      <c r="F29" s="215"/>
      <c r="G29" s="215"/>
      <c r="H29" s="215"/>
      <c r="I29" s="215"/>
    </row>
    <row r="30" spans="1:9" ht="1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9" ht="18.75">
      <c r="A31" s="216" t="s">
        <v>101</v>
      </c>
      <c r="B31" s="216"/>
      <c r="C31" s="216"/>
      <c r="D31" s="216"/>
      <c r="E31" s="216"/>
      <c r="F31" s="216"/>
      <c r="G31" s="216"/>
      <c r="H31" s="216"/>
      <c r="I31" s="216"/>
    </row>
    <row r="32" spans="1:9" ht="15">
      <c r="A32" s="117"/>
      <c r="B32" s="117"/>
      <c r="C32" s="117"/>
      <c r="D32" s="117"/>
      <c r="E32" s="117"/>
      <c r="F32" s="117"/>
      <c r="G32" s="117"/>
      <c r="H32" s="117"/>
      <c r="I32" s="117"/>
    </row>
    <row r="33" spans="1:9" ht="18.75">
      <c r="A33" s="212" t="s">
        <v>90</v>
      </c>
      <c r="B33" s="212"/>
      <c r="C33" s="212"/>
      <c r="D33" s="212"/>
      <c r="E33" s="212"/>
      <c r="F33" s="212"/>
      <c r="G33" s="212"/>
      <c r="H33" s="212"/>
      <c r="I33" s="212"/>
    </row>
    <row r="34" spans="1:9" ht="15">
      <c r="A34" s="117"/>
      <c r="B34" s="117"/>
      <c r="C34" s="117"/>
      <c r="D34" s="117"/>
      <c r="E34" s="117"/>
      <c r="F34" s="117"/>
      <c r="G34" s="117"/>
      <c r="H34" s="117"/>
      <c r="I34" s="117"/>
    </row>
    <row r="35" spans="1:9" ht="18.75">
      <c r="A35" s="212" t="s">
        <v>100</v>
      </c>
      <c r="B35" s="212"/>
      <c r="C35" s="212"/>
      <c r="D35" s="212"/>
      <c r="E35" s="212"/>
      <c r="F35" s="212"/>
      <c r="G35" s="212"/>
      <c r="H35" s="212"/>
      <c r="I35" s="212"/>
    </row>
    <row r="36" spans="1:9" ht="15">
      <c r="A36" s="117"/>
      <c r="B36" s="117"/>
      <c r="C36" s="117"/>
      <c r="D36" s="117"/>
      <c r="E36" s="117"/>
      <c r="F36" s="117"/>
      <c r="G36" s="117"/>
      <c r="H36" s="117"/>
      <c r="I36" s="117"/>
    </row>
    <row r="37" spans="1:9" ht="18.75">
      <c r="A37" s="212" t="s">
        <v>91</v>
      </c>
      <c r="B37" s="212"/>
      <c r="C37" s="212"/>
      <c r="D37" s="212"/>
      <c r="E37" s="212"/>
      <c r="F37" s="212"/>
      <c r="G37" s="212"/>
      <c r="H37" s="212"/>
      <c r="I37" s="212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39" spans="1:9" ht="15">
      <c r="A39" s="117"/>
      <c r="B39" s="117"/>
      <c r="C39" s="117"/>
      <c r="D39" s="117"/>
      <c r="E39" s="117"/>
      <c r="F39" s="117"/>
      <c r="G39" s="117"/>
      <c r="H39" s="117"/>
      <c r="I39" s="117"/>
    </row>
    <row r="40" spans="1:9" ht="15">
      <c r="A40" s="117"/>
      <c r="B40" s="117"/>
      <c r="C40" s="117"/>
      <c r="D40" s="117"/>
      <c r="E40" s="117"/>
      <c r="F40" s="117"/>
      <c r="G40" s="117"/>
      <c r="H40" s="117"/>
      <c r="I40" s="117"/>
    </row>
    <row r="41" spans="1:9" ht="15">
      <c r="A41" s="117"/>
      <c r="B41" s="117"/>
      <c r="C41" s="117"/>
      <c r="D41" s="117"/>
      <c r="E41" s="117"/>
      <c r="F41" s="117"/>
      <c r="G41" s="117"/>
      <c r="H41" s="117"/>
      <c r="I41" s="117"/>
    </row>
    <row r="42" spans="1:9" ht="15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9" ht="15">
      <c r="A43" s="117"/>
      <c r="B43" s="117"/>
      <c r="C43" s="117"/>
      <c r="D43" s="117"/>
      <c r="E43" s="117"/>
      <c r="F43" s="117"/>
      <c r="G43" s="117"/>
      <c r="H43" s="117"/>
      <c r="I43" s="117"/>
    </row>
    <row r="44" spans="1:9" ht="15">
      <c r="A44" s="117"/>
      <c r="B44" s="117"/>
      <c r="C44" s="117"/>
      <c r="D44" s="117"/>
      <c r="E44" s="117"/>
      <c r="F44" s="117"/>
      <c r="G44" s="117"/>
      <c r="H44" s="117"/>
      <c r="I44" s="117"/>
    </row>
    <row r="45" spans="1:9" ht="1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5">
      <c r="A46" s="117"/>
      <c r="B46" s="117"/>
      <c r="C46" s="117"/>
      <c r="D46" s="117"/>
      <c r="E46" s="117"/>
      <c r="F46" s="117"/>
      <c r="G46" s="117"/>
      <c r="H46" s="117"/>
      <c r="I46" s="117"/>
    </row>
    <row r="47" spans="1:9" ht="15">
      <c r="A47" s="117"/>
      <c r="B47" s="117"/>
      <c r="C47" s="117"/>
      <c r="D47" s="117"/>
      <c r="E47" s="117"/>
      <c r="F47" s="117"/>
      <c r="G47" s="117"/>
      <c r="H47" s="117"/>
      <c r="I47" s="117"/>
    </row>
    <row r="48" spans="1:9" ht="15.75">
      <c r="A48" s="213" t="s">
        <v>109</v>
      </c>
      <c r="B48" s="213"/>
      <c r="C48" s="213"/>
      <c r="D48" s="213"/>
      <c r="E48" s="213"/>
      <c r="F48" s="213"/>
      <c r="G48" s="213"/>
      <c r="H48" s="213"/>
      <c r="I48" s="213"/>
    </row>
    <row r="49" spans="1:9" ht="15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20.25">
      <c r="A50" s="112" t="s">
        <v>83</v>
      </c>
      <c r="B50" s="118"/>
      <c r="C50" s="118"/>
      <c r="D50" s="118"/>
      <c r="E50" s="118"/>
      <c r="F50" s="118"/>
      <c r="G50" s="118"/>
      <c r="H50" s="118"/>
      <c r="I50" s="118"/>
    </row>
    <row r="51" spans="1:9" ht="15">
      <c r="A51" s="118"/>
      <c r="B51" s="118"/>
      <c r="C51" s="118"/>
      <c r="D51" s="118"/>
      <c r="E51" s="118"/>
      <c r="F51" s="118"/>
      <c r="G51" s="118"/>
      <c r="H51" s="118"/>
      <c r="I51" s="118"/>
    </row>
    <row r="52" spans="1:9" ht="15">
      <c r="A52" s="118"/>
      <c r="B52" s="118"/>
      <c r="C52" s="118"/>
      <c r="D52" s="118"/>
      <c r="E52" s="118"/>
      <c r="F52" s="118"/>
      <c r="G52" s="118"/>
      <c r="H52" s="118"/>
      <c r="I52" s="118"/>
    </row>
    <row r="53" spans="1:9" ht="20.25">
      <c r="A53" s="119" t="s">
        <v>92</v>
      </c>
      <c r="B53" s="113"/>
      <c r="C53" s="118"/>
      <c r="D53" s="118"/>
      <c r="E53" s="118"/>
      <c r="F53" s="118"/>
      <c r="G53" s="118"/>
      <c r="H53" s="118"/>
      <c r="I53" s="118"/>
    </row>
    <row r="54" spans="1:9" ht="15">
      <c r="A54" s="118"/>
      <c r="B54" s="118"/>
      <c r="C54" s="118"/>
      <c r="D54" s="118"/>
      <c r="E54" s="118"/>
      <c r="F54" s="118"/>
      <c r="G54" s="118"/>
      <c r="H54" s="118"/>
      <c r="I54" s="118"/>
    </row>
    <row r="55" spans="1:9" ht="18.75">
      <c r="A55" s="214" t="s">
        <v>104</v>
      </c>
      <c r="B55" s="214"/>
      <c r="C55" s="214"/>
      <c r="D55" s="214"/>
      <c r="E55" s="214"/>
      <c r="F55" s="214"/>
      <c r="G55" s="214"/>
      <c r="H55" s="214"/>
      <c r="I55" s="214"/>
    </row>
    <row r="56" spans="1:9" ht="15.75">
      <c r="A56" s="120"/>
      <c r="B56" s="120"/>
      <c r="C56" s="120"/>
      <c r="D56" s="120"/>
      <c r="E56" s="120"/>
      <c r="F56" s="120"/>
      <c r="G56" s="120"/>
      <c r="H56" s="120"/>
      <c r="I56" s="120"/>
    </row>
    <row r="57" spans="1:9" ht="18.75">
      <c r="A57" s="214" t="s">
        <v>103</v>
      </c>
      <c r="B57" s="214"/>
      <c r="C57" s="214"/>
      <c r="D57" s="214"/>
      <c r="E57" s="214"/>
      <c r="F57" s="214"/>
      <c r="G57" s="214"/>
      <c r="H57" s="214"/>
      <c r="I57" s="214"/>
    </row>
    <row r="58" spans="1:9" ht="15.75">
      <c r="A58" s="120"/>
      <c r="B58" s="120"/>
      <c r="C58" s="120"/>
      <c r="D58" s="120"/>
      <c r="E58" s="120"/>
      <c r="F58" s="120"/>
      <c r="G58" s="120"/>
      <c r="H58" s="120"/>
      <c r="I58" s="120"/>
    </row>
    <row r="59" spans="1:9" ht="18.75">
      <c r="A59" s="214" t="s">
        <v>93</v>
      </c>
      <c r="B59" s="214"/>
      <c r="C59" s="214"/>
      <c r="D59" s="214"/>
      <c r="E59" s="214"/>
      <c r="F59" s="214"/>
      <c r="G59" s="214"/>
      <c r="H59" s="214"/>
      <c r="I59" s="214"/>
    </row>
    <row r="60" spans="1:9" ht="15">
      <c r="A60" s="115"/>
      <c r="B60" s="115"/>
      <c r="C60" s="115"/>
      <c r="D60" s="115"/>
      <c r="E60" s="115"/>
      <c r="F60" s="115"/>
      <c r="G60" s="115"/>
      <c r="H60" s="115"/>
      <c r="I60" s="115"/>
    </row>
    <row r="61" spans="1:9" ht="15">
      <c r="A61" s="115"/>
      <c r="B61" s="115"/>
      <c r="C61" s="115"/>
      <c r="D61" s="115"/>
      <c r="E61" s="115"/>
      <c r="F61" s="115"/>
      <c r="G61" s="115"/>
      <c r="H61" s="115"/>
      <c r="I61" s="115"/>
    </row>
    <row r="62" spans="1:9" ht="18.75">
      <c r="A62" s="217" t="s">
        <v>94</v>
      </c>
      <c r="B62" s="217"/>
      <c r="C62" s="217"/>
      <c r="D62" s="217"/>
      <c r="E62" s="115"/>
      <c r="F62" s="115"/>
      <c r="G62" s="115"/>
      <c r="H62" s="115"/>
      <c r="I62" s="115"/>
    </row>
    <row r="63" spans="1:9" ht="15">
      <c r="A63" s="115"/>
      <c r="B63" s="115"/>
      <c r="C63" s="115"/>
      <c r="D63" s="115"/>
      <c r="E63" s="115"/>
      <c r="F63" s="115"/>
      <c r="G63" s="115"/>
      <c r="H63" s="115"/>
      <c r="I63" s="115"/>
    </row>
    <row r="64" spans="1:9" ht="18.75">
      <c r="A64" s="214" t="s">
        <v>95</v>
      </c>
      <c r="B64" s="219"/>
      <c r="C64" s="219"/>
      <c r="D64" s="219"/>
      <c r="E64" s="219"/>
      <c r="F64" s="219"/>
      <c r="G64" s="219"/>
      <c r="H64" s="219"/>
      <c r="I64" s="219"/>
    </row>
    <row r="65" spans="1:9" ht="15">
      <c r="A65" s="115"/>
      <c r="B65" s="115"/>
      <c r="C65" s="115"/>
      <c r="D65" s="115"/>
      <c r="E65" s="115"/>
      <c r="F65" s="115"/>
      <c r="G65" s="115"/>
      <c r="H65" s="115"/>
      <c r="I65" s="115"/>
    </row>
    <row r="66" spans="1:9" ht="15">
      <c r="A66" s="115"/>
      <c r="B66" s="115"/>
      <c r="C66" s="115"/>
      <c r="D66" s="115"/>
      <c r="E66" s="115"/>
      <c r="F66" s="115"/>
      <c r="G66" s="115"/>
      <c r="H66" s="115"/>
      <c r="I66" s="115"/>
    </row>
    <row r="67" spans="1:9" ht="18.75">
      <c r="A67" s="217" t="s">
        <v>96</v>
      </c>
      <c r="B67" s="218"/>
      <c r="C67" s="218"/>
      <c r="D67" s="115"/>
      <c r="E67" s="115"/>
      <c r="F67" s="115"/>
      <c r="G67" s="115"/>
      <c r="H67" s="115"/>
      <c r="I67" s="115"/>
    </row>
    <row r="68" spans="1:9" ht="15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10" ht="18.75">
      <c r="A69" s="214" t="s">
        <v>102</v>
      </c>
      <c r="B69" s="219"/>
      <c r="C69" s="219"/>
      <c r="D69" s="219"/>
      <c r="E69" s="219"/>
      <c r="F69" s="219"/>
      <c r="G69" s="219"/>
      <c r="H69" s="219"/>
      <c r="I69" s="219"/>
      <c r="J69" s="219"/>
    </row>
    <row r="70" spans="1:9" ht="15">
      <c r="A70" s="115"/>
      <c r="B70" s="115"/>
      <c r="C70" s="115"/>
      <c r="D70" s="115"/>
      <c r="E70" s="115"/>
      <c r="F70" s="115"/>
      <c r="G70" s="115"/>
      <c r="H70" s="115"/>
      <c r="I70" s="115"/>
    </row>
    <row r="71" spans="1:9" ht="18.75">
      <c r="A71" s="214" t="s">
        <v>105</v>
      </c>
      <c r="B71" s="214"/>
      <c r="C71" s="214"/>
      <c r="D71" s="214"/>
      <c r="E71" s="214"/>
      <c r="F71" s="214"/>
      <c r="G71" s="214"/>
      <c r="H71" s="214"/>
      <c r="I71" s="219"/>
    </row>
    <row r="72" spans="1:9" ht="18.75">
      <c r="A72" s="114"/>
      <c r="B72" s="114"/>
      <c r="C72" s="114"/>
      <c r="D72" s="114"/>
      <c r="E72" s="114"/>
      <c r="F72" s="114"/>
      <c r="G72" s="114"/>
      <c r="H72" s="114"/>
      <c r="I72" s="115"/>
    </row>
    <row r="73" spans="1:9" ht="18.75">
      <c r="A73" s="214" t="s">
        <v>106</v>
      </c>
      <c r="B73" s="214"/>
      <c r="C73" s="214"/>
      <c r="D73" s="214"/>
      <c r="E73" s="214"/>
      <c r="F73" s="214"/>
      <c r="G73" s="214"/>
      <c r="H73" s="214"/>
      <c r="I73" s="219"/>
    </row>
    <row r="74" spans="1:9" ht="15">
      <c r="A74" s="115"/>
      <c r="B74" s="115"/>
      <c r="C74" s="115"/>
      <c r="D74" s="115"/>
      <c r="E74" s="115"/>
      <c r="F74" s="115"/>
      <c r="G74" s="115"/>
      <c r="H74" s="115"/>
      <c r="I74" s="115"/>
    </row>
    <row r="75" spans="1:9" ht="18.75">
      <c r="A75" s="214" t="s">
        <v>107</v>
      </c>
      <c r="B75" s="214"/>
      <c r="C75" s="214"/>
      <c r="D75" s="214"/>
      <c r="E75" s="214"/>
      <c r="F75" s="214"/>
      <c r="G75" s="214"/>
      <c r="H75" s="214"/>
      <c r="I75" s="219"/>
    </row>
    <row r="76" spans="1:9" ht="18.75">
      <c r="A76" s="114"/>
      <c r="B76" s="114"/>
      <c r="C76" s="114"/>
      <c r="D76" s="114"/>
      <c r="E76" s="114"/>
      <c r="F76" s="114"/>
      <c r="G76" s="114"/>
      <c r="H76" s="114"/>
      <c r="I76" s="115"/>
    </row>
    <row r="77" spans="1:9" ht="18.75">
      <c r="A77" s="214" t="s">
        <v>108</v>
      </c>
      <c r="B77" s="214"/>
      <c r="C77" s="214"/>
      <c r="D77" s="214"/>
      <c r="E77" s="214"/>
      <c r="F77" s="214"/>
      <c r="G77" s="214"/>
      <c r="H77" s="214"/>
      <c r="I77" s="219"/>
    </row>
    <row r="78" spans="1:9" ht="15">
      <c r="A78" s="115"/>
      <c r="B78" s="115"/>
      <c r="C78" s="115"/>
      <c r="D78" s="115"/>
      <c r="E78" s="115"/>
      <c r="F78" s="115"/>
      <c r="G78" s="115"/>
      <c r="H78" s="115"/>
      <c r="I78" s="115"/>
    </row>
    <row r="79" spans="1:9" ht="15">
      <c r="A79" s="115"/>
      <c r="B79" s="115"/>
      <c r="C79" s="115"/>
      <c r="D79" s="115"/>
      <c r="E79" s="115"/>
      <c r="F79" s="115"/>
      <c r="G79" s="115"/>
      <c r="H79" s="115"/>
      <c r="I79" s="115"/>
    </row>
    <row r="80" spans="1:9" ht="18.75">
      <c r="A80" s="217" t="s">
        <v>84</v>
      </c>
      <c r="B80" s="219"/>
      <c r="C80" s="219"/>
      <c r="D80" s="219"/>
      <c r="E80" s="115"/>
      <c r="F80" s="115"/>
      <c r="G80" s="115"/>
      <c r="H80" s="115"/>
      <c r="I80" s="115"/>
    </row>
    <row r="81" spans="1:9" ht="15">
      <c r="A81" s="115"/>
      <c r="B81" s="115"/>
      <c r="C81" s="115"/>
      <c r="D81" s="115"/>
      <c r="E81" s="115"/>
      <c r="F81" s="115"/>
      <c r="G81" s="115"/>
      <c r="H81" s="115"/>
      <c r="I81" s="115"/>
    </row>
    <row r="82" spans="1:9" ht="18.75">
      <c r="A82" s="214" t="s">
        <v>97</v>
      </c>
      <c r="B82" s="214"/>
      <c r="C82" s="214"/>
      <c r="D82" s="214"/>
      <c r="E82" s="214"/>
      <c r="F82" s="115"/>
      <c r="G82" s="115"/>
      <c r="H82" s="115"/>
      <c r="I82" s="115"/>
    </row>
    <row r="83" spans="1:9" ht="15">
      <c r="A83" s="115"/>
      <c r="B83" s="115"/>
      <c r="C83" s="115"/>
      <c r="D83" s="115"/>
      <c r="E83" s="115"/>
      <c r="F83" s="115"/>
      <c r="G83" s="115"/>
      <c r="H83" s="115"/>
      <c r="I83" s="115"/>
    </row>
    <row r="84" spans="1:9" ht="18.75">
      <c r="A84" s="217" t="s">
        <v>98</v>
      </c>
      <c r="B84" s="217"/>
      <c r="C84" s="217"/>
      <c r="D84" s="115"/>
      <c r="E84" s="115"/>
      <c r="F84" s="115"/>
      <c r="G84" s="115"/>
      <c r="H84" s="115"/>
      <c r="I84" s="115"/>
    </row>
    <row r="85" spans="1:9" ht="15">
      <c r="A85" s="115"/>
      <c r="B85" s="115"/>
      <c r="C85" s="115"/>
      <c r="D85" s="115"/>
      <c r="E85" s="115"/>
      <c r="F85" s="115"/>
      <c r="G85" s="115"/>
      <c r="H85" s="115"/>
      <c r="I85" s="115"/>
    </row>
    <row r="86" spans="1:9" ht="18.75">
      <c r="A86" s="214" t="s">
        <v>85</v>
      </c>
      <c r="B86" s="219"/>
      <c r="C86" s="219"/>
      <c r="D86" s="219"/>
      <c r="E86" s="115"/>
      <c r="F86" s="115"/>
      <c r="G86" s="115"/>
      <c r="H86" s="115"/>
      <c r="I86" s="115"/>
    </row>
    <row r="87" spans="1:9" ht="15">
      <c r="A87" s="115"/>
      <c r="B87" s="115"/>
      <c r="C87" s="115"/>
      <c r="D87" s="115"/>
      <c r="E87" s="115"/>
      <c r="F87" s="115"/>
      <c r="G87" s="115"/>
      <c r="H87" s="115"/>
      <c r="I87" s="115"/>
    </row>
    <row r="88" spans="1:9" ht="15">
      <c r="A88" s="115"/>
      <c r="B88" s="115"/>
      <c r="C88" s="115"/>
      <c r="D88" s="115"/>
      <c r="E88" s="115"/>
      <c r="F88" s="115"/>
      <c r="G88" s="115"/>
      <c r="H88" s="115"/>
      <c r="I88" s="115"/>
    </row>
    <row r="89" spans="1:9" ht="15.75">
      <c r="A89" s="220" t="s">
        <v>86</v>
      </c>
      <c r="B89" s="221"/>
      <c r="C89" s="221"/>
      <c r="D89" s="115"/>
      <c r="E89" s="115"/>
      <c r="F89" s="115"/>
      <c r="G89" s="115"/>
      <c r="H89" s="115"/>
      <c r="I89" s="115"/>
    </row>
    <row r="90" spans="1:9" ht="15">
      <c r="A90" s="115"/>
      <c r="B90" s="115"/>
      <c r="C90" s="115"/>
      <c r="D90" s="115"/>
      <c r="E90" s="115"/>
      <c r="F90" s="115"/>
      <c r="G90" s="115"/>
      <c r="H90" s="115"/>
      <c r="I90" s="115"/>
    </row>
    <row r="91" spans="1:9" ht="18.75">
      <c r="A91" s="214" t="s">
        <v>87</v>
      </c>
      <c r="B91" s="219"/>
      <c r="C91" s="219"/>
      <c r="D91" s="219"/>
      <c r="E91" s="219"/>
      <c r="F91" s="115"/>
      <c r="G91" s="115"/>
      <c r="H91" s="115"/>
      <c r="I91" s="115"/>
    </row>
  </sheetData>
  <sheetProtection/>
  <mergeCells count="25">
    <mergeCell ref="A71:I71"/>
    <mergeCell ref="A91:E91"/>
    <mergeCell ref="A80:D80"/>
    <mergeCell ref="A82:E82"/>
    <mergeCell ref="A84:C84"/>
    <mergeCell ref="A86:D86"/>
    <mergeCell ref="A89:C89"/>
    <mergeCell ref="A73:I73"/>
    <mergeCell ref="A75:I75"/>
    <mergeCell ref="A77:I77"/>
    <mergeCell ref="A57:I57"/>
    <mergeCell ref="A59:I59"/>
    <mergeCell ref="A62:D62"/>
    <mergeCell ref="A67:C67"/>
    <mergeCell ref="A64:I64"/>
    <mergeCell ref="A69:J69"/>
    <mergeCell ref="A37:I37"/>
    <mergeCell ref="A48:I48"/>
    <mergeCell ref="A55:I55"/>
    <mergeCell ref="A1:I1"/>
    <mergeCell ref="A3:I3"/>
    <mergeCell ref="A29:I29"/>
    <mergeCell ref="A31:I31"/>
    <mergeCell ref="A33:I33"/>
    <mergeCell ref="A35:I3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8.7109375" style="0" customWidth="1"/>
    <col min="4" max="4" width="7.421875" style="0" customWidth="1"/>
    <col min="5" max="5" width="7.28125" style="0" customWidth="1"/>
    <col min="6" max="6" width="4.8515625" style="0" customWidth="1"/>
    <col min="7" max="8" width="4.7109375" style="0" customWidth="1"/>
    <col min="9" max="9" width="8.00390625" style="163" customWidth="1"/>
    <col min="10" max="10" width="4.140625" style="0" customWidth="1"/>
    <col min="11" max="11" width="3.7109375" style="0" customWidth="1"/>
    <col min="12" max="13" width="6.140625" style="0" customWidth="1"/>
  </cols>
  <sheetData>
    <row r="1" s="121" customFormat="1" ht="15">
      <c r="I1" s="163"/>
    </row>
    <row r="2" spans="1:14" ht="15">
      <c r="A2" s="226" t="s">
        <v>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"/>
    </row>
    <row r="3" spans="1:14" ht="15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  <c r="N3" s="4"/>
    </row>
    <row r="4" spans="1:14" ht="15.75">
      <c r="A4" s="229" t="s">
        <v>151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4"/>
    </row>
    <row r="5" spans="1:14" ht="15.7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31" t="s">
        <v>189</v>
      </c>
      <c r="L5" s="232"/>
      <c r="M5" s="233"/>
      <c r="N5" s="233"/>
    </row>
    <row r="6" spans="1:14" ht="15.75">
      <c r="A6" s="227" t="s">
        <v>0</v>
      </c>
      <c r="B6" s="227"/>
      <c r="C6" s="227"/>
      <c r="D6" s="227"/>
      <c r="E6" s="227"/>
      <c r="F6" s="227"/>
      <c r="G6" s="227"/>
      <c r="H6" s="227"/>
      <c r="I6" s="227"/>
      <c r="J6" s="227"/>
      <c r="K6" s="232"/>
      <c r="L6" s="232"/>
      <c r="M6" s="233"/>
      <c r="N6" s="233"/>
    </row>
    <row r="7" spans="1:14" ht="15.75">
      <c r="A7" s="227" t="s">
        <v>1</v>
      </c>
      <c r="B7" s="227"/>
      <c r="C7" s="227"/>
      <c r="D7" s="227"/>
      <c r="E7" s="227"/>
      <c r="F7" s="227"/>
      <c r="G7" s="227"/>
      <c r="H7" s="227"/>
      <c r="I7" s="227"/>
      <c r="J7" s="227"/>
      <c r="K7" s="232"/>
      <c r="L7" s="232"/>
      <c r="M7" s="233"/>
      <c r="N7" s="233"/>
    </row>
    <row r="8" spans="1:14" s="121" customFormat="1" ht="18">
      <c r="A8" s="8"/>
      <c r="B8" s="8"/>
      <c r="C8" s="8"/>
      <c r="D8" s="234" t="s">
        <v>197</v>
      </c>
      <c r="E8" s="234"/>
      <c r="F8" s="234"/>
      <c r="G8" s="234"/>
      <c r="H8" s="8"/>
      <c r="I8" s="8"/>
      <c r="J8" s="8"/>
      <c r="K8" s="232"/>
      <c r="L8" s="232"/>
      <c r="M8" s="233"/>
      <c r="N8" s="233"/>
    </row>
    <row r="9" spans="1:14" ht="16.5" thickBot="1">
      <c r="A9" s="227" t="s">
        <v>149</v>
      </c>
      <c r="B9" s="227"/>
      <c r="C9" s="227"/>
      <c r="D9" s="227"/>
      <c r="E9" s="227"/>
      <c r="F9" s="227"/>
      <c r="G9" s="227"/>
      <c r="H9" s="227"/>
      <c r="I9" s="227"/>
      <c r="J9" s="227"/>
      <c r="K9" s="232"/>
      <c r="L9" s="232"/>
      <c r="M9" s="233"/>
      <c r="N9" s="233"/>
    </row>
    <row r="10" spans="1:14" ht="12.75" customHeight="1">
      <c r="A10" s="240" t="s">
        <v>2</v>
      </c>
      <c r="B10" s="235" t="s">
        <v>3</v>
      </c>
      <c r="C10" s="235" t="s">
        <v>4</v>
      </c>
      <c r="D10" s="243" t="s">
        <v>54</v>
      </c>
      <c r="E10" s="245" t="s">
        <v>5</v>
      </c>
      <c r="F10" s="235" t="s">
        <v>6</v>
      </c>
      <c r="G10" s="235"/>
      <c r="H10" s="235"/>
      <c r="I10" s="36" t="s">
        <v>22</v>
      </c>
      <c r="J10" s="235" t="s">
        <v>7</v>
      </c>
      <c r="K10" s="236"/>
      <c r="L10" s="237" t="s">
        <v>8</v>
      </c>
      <c r="M10" s="237" t="s">
        <v>9</v>
      </c>
      <c r="N10" s="12"/>
    </row>
    <row r="11" spans="1:14" ht="14.25" customHeight="1" thickBot="1">
      <c r="A11" s="241"/>
      <c r="B11" s="242"/>
      <c r="C11" s="242"/>
      <c r="D11" s="244"/>
      <c r="E11" s="246"/>
      <c r="F11" s="58">
        <v>1</v>
      </c>
      <c r="G11" s="58">
        <v>2</v>
      </c>
      <c r="H11" s="58">
        <v>3</v>
      </c>
      <c r="I11" s="38" t="s">
        <v>24</v>
      </c>
      <c r="J11" s="58">
        <v>1</v>
      </c>
      <c r="K11" s="59">
        <v>2</v>
      </c>
      <c r="L11" s="238"/>
      <c r="M11" s="238"/>
      <c r="N11" s="12"/>
    </row>
    <row r="12" spans="1:14" ht="15.75" customHeight="1">
      <c r="A12" s="76">
        <v>1</v>
      </c>
      <c r="B12" s="6">
        <v>12</v>
      </c>
      <c r="C12" s="123" t="s">
        <v>115</v>
      </c>
      <c r="D12" s="130" t="s">
        <v>134</v>
      </c>
      <c r="E12" s="72" t="s">
        <v>137</v>
      </c>
      <c r="F12" s="169">
        <v>180</v>
      </c>
      <c r="G12" s="169">
        <v>180</v>
      </c>
      <c r="H12" s="77">
        <v>83</v>
      </c>
      <c r="I12" s="62">
        <f>SUM(C12:H12)</f>
        <v>443</v>
      </c>
      <c r="J12" s="77"/>
      <c r="K12" s="77"/>
      <c r="L12" s="62">
        <f aca="true" t="shared" si="0" ref="L12:L27">SUM(I12:K12)</f>
        <v>443</v>
      </c>
      <c r="M12" s="170">
        <v>1</v>
      </c>
      <c r="N12" s="12"/>
    </row>
    <row r="13" spans="1:14" ht="15" customHeight="1">
      <c r="A13" s="78">
        <v>2</v>
      </c>
      <c r="B13" s="6">
        <v>16</v>
      </c>
      <c r="C13" s="125" t="s">
        <v>118</v>
      </c>
      <c r="D13" s="133" t="s">
        <v>64</v>
      </c>
      <c r="E13" s="72" t="s">
        <v>55</v>
      </c>
      <c r="F13" s="77">
        <v>128</v>
      </c>
      <c r="G13" s="63">
        <v>180</v>
      </c>
      <c r="H13" s="77">
        <v>112</v>
      </c>
      <c r="I13" s="77">
        <f aca="true" t="shared" si="1" ref="I13:I30">SUM(F13:H13)</f>
        <v>420</v>
      </c>
      <c r="J13" s="64">
        <v>111</v>
      </c>
      <c r="K13" s="64"/>
      <c r="L13" s="79">
        <f t="shared" si="0"/>
        <v>531</v>
      </c>
      <c r="M13" s="171">
        <v>2</v>
      </c>
      <c r="N13" s="12"/>
    </row>
    <row r="14" spans="1:14" ht="16.5" customHeight="1">
      <c r="A14" s="76">
        <v>3</v>
      </c>
      <c r="B14" s="6">
        <v>5</v>
      </c>
      <c r="C14" s="123" t="s">
        <v>112</v>
      </c>
      <c r="D14" s="130" t="s">
        <v>134</v>
      </c>
      <c r="E14" s="72" t="s">
        <v>58</v>
      </c>
      <c r="F14" s="64">
        <v>60</v>
      </c>
      <c r="G14" s="63">
        <v>180</v>
      </c>
      <c r="H14" s="63">
        <v>180</v>
      </c>
      <c r="I14" s="64">
        <f t="shared" si="1"/>
        <v>420</v>
      </c>
      <c r="J14" s="64">
        <v>0</v>
      </c>
      <c r="K14" s="64"/>
      <c r="L14" s="79">
        <f t="shared" si="0"/>
        <v>420</v>
      </c>
      <c r="M14" s="170">
        <v>3</v>
      </c>
      <c r="N14" s="12"/>
    </row>
    <row r="15" spans="1:14" ht="16.5" customHeight="1">
      <c r="A15" s="78">
        <v>4</v>
      </c>
      <c r="B15" s="6">
        <v>13</v>
      </c>
      <c r="C15" s="123" t="s">
        <v>116</v>
      </c>
      <c r="D15" s="130" t="s">
        <v>134</v>
      </c>
      <c r="E15" s="72" t="s">
        <v>15</v>
      </c>
      <c r="F15" s="64">
        <v>88</v>
      </c>
      <c r="G15" s="63">
        <v>180</v>
      </c>
      <c r="H15" s="64">
        <v>115</v>
      </c>
      <c r="I15" s="64">
        <f t="shared" si="1"/>
        <v>383</v>
      </c>
      <c r="J15" s="64"/>
      <c r="K15" s="64"/>
      <c r="L15" s="79">
        <f t="shared" si="0"/>
        <v>383</v>
      </c>
      <c r="M15" s="173">
        <v>4</v>
      </c>
      <c r="N15" s="12"/>
    </row>
    <row r="16" spans="1:14" ht="15.75" customHeight="1">
      <c r="A16" s="76">
        <v>5</v>
      </c>
      <c r="B16" s="67">
        <v>25</v>
      </c>
      <c r="C16" s="123" t="s">
        <v>188</v>
      </c>
      <c r="D16" s="175" t="s">
        <v>67</v>
      </c>
      <c r="E16" s="72" t="s">
        <v>143</v>
      </c>
      <c r="F16" s="64">
        <v>104</v>
      </c>
      <c r="G16" s="63">
        <v>180</v>
      </c>
      <c r="H16" s="77">
        <v>93</v>
      </c>
      <c r="I16" s="77">
        <f t="shared" si="1"/>
        <v>377</v>
      </c>
      <c r="J16" s="64"/>
      <c r="K16" s="64"/>
      <c r="L16" s="79">
        <f t="shared" si="0"/>
        <v>377</v>
      </c>
      <c r="M16" s="172">
        <v>5</v>
      </c>
      <c r="N16" s="12"/>
    </row>
    <row r="17" spans="1:14" ht="16.5" customHeight="1">
      <c r="A17" s="78">
        <v>6</v>
      </c>
      <c r="B17" s="6">
        <v>14</v>
      </c>
      <c r="C17" s="125" t="s">
        <v>191</v>
      </c>
      <c r="D17" s="130" t="s">
        <v>56</v>
      </c>
      <c r="E17" s="72" t="s">
        <v>62</v>
      </c>
      <c r="F17" s="63">
        <v>180</v>
      </c>
      <c r="G17" s="77">
        <v>88</v>
      </c>
      <c r="H17" s="64">
        <v>95</v>
      </c>
      <c r="I17" s="64">
        <f t="shared" si="1"/>
        <v>363</v>
      </c>
      <c r="J17" s="64"/>
      <c r="K17" s="64"/>
      <c r="L17" s="79">
        <f t="shared" si="0"/>
        <v>363</v>
      </c>
      <c r="M17" s="173">
        <v>6</v>
      </c>
      <c r="N17" s="12"/>
    </row>
    <row r="18" spans="1:14" ht="16.5" customHeight="1">
      <c r="A18" s="76">
        <v>7</v>
      </c>
      <c r="B18" s="6">
        <v>15</v>
      </c>
      <c r="C18" s="125" t="s">
        <v>117</v>
      </c>
      <c r="D18" s="130" t="s">
        <v>134</v>
      </c>
      <c r="E18" s="72" t="s">
        <v>61</v>
      </c>
      <c r="F18" s="63">
        <v>180</v>
      </c>
      <c r="G18" s="63">
        <v>180</v>
      </c>
      <c r="H18" s="77">
        <v>0</v>
      </c>
      <c r="I18" s="77">
        <f t="shared" si="1"/>
        <v>360</v>
      </c>
      <c r="J18" s="64"/>
      <c r="K18" s="64"/>
      <c r="L18" s="79">
        <f t="shared" si="0"/>
        <v>360</v>
      </c>
      <c r="M18" s="172">
        <v>7</v>
      </c>
      <c r="N18" s="19"/>
    </row>
    <row r="19" spans="1:14" ht="15.75" customHeight="1">
      <c r="A19" s="78">
        <v>8</v>
      </c>
      <c r="B19" s="67">
        <v>35</v>
      </c>
      <c r="C19" s="127" t="s">
        <v>130</v>
      </c>
      <c r="D19" s="137" t="s">
        <v>67</v>
      </c>
      <c r="E19" s="60" t="s">
        <v>146</v>
      </c>
      <c r="F19" s="63">
        <v>180</v>
      </c>
      <c r="G19" s="77">
        <v>154</v>
      </c>
      <c r="H19" s="64">
        <v>0</v>
      </c>
      <c r="I19" s="64">
        <f t="shared" si="1"/>
        <v>334</v>
      </c>
      <c r="J19" s="64"/>
      <c r="K19" s="64"/>
      <c r="L19" s="79">
        <f t="shared" si="0"/>
        <v>334</v>
      </c>
      <c r="M19" s="173">
        <v>8</v>
      </c>
      <c r="N19" s="19"/>
    </row>
    <row r="20" spans="1:14" ht="16.5" customHeight="1">
      <c r="A20" s="76">
        <v>9</v>
      </c>
      <c r="B20" s="67">
        <v>22</v>
      </c>
      <c r="C20" s="123" t="s">
        <v>124</v>
      </c>
      <c r="D20" s="133" t="s">
        <v>141</v>
      </c>
      <c r="E20" s="72" t="s">
        <v>57</v>
      </c>
      <c r="F20" s="64">
        <v>106</v>
      </c>
      <c r="G20" s="64">
        <v>68</v>
      </c>
      <c r="H20" s="64">
        <v>158</v>
      </c>
      <c r="I20" s="64">
        <f t="shared" si="1"/>
        <v>332</v>
      </c>
      <c r="J20" s="64"/>
      <c r="K20" s="64"/>
      <c r="L20" s="79">
        <f t="shared" si="0"/>
        <v>332</v>
      </c>
      <c r="M20" s="172">
        <v>9</v>
      </c>
      <c r="N20" s="19"/>
    </row>
    <row r="21" spans="1:14" ht="16.5" customHeight="1">
      <c r="A21" s="78">
        <v>10</v>
      </c>
      <c r="B21" s="6">
        <v>6</v>
      </c>
      <c r="C21" s="125" t="s">
        <v>113</v>
      </c>
      <c r="D21" s="130" t="s">
        <v>134</v>
      </c>
      <c r="E21" s="72" t="s">
        <v>135</v>
      </c>
      <c r="F21" s="64">
        <v>118</v>
      </c>
      <c r="G21" s="63">
        <v>180</v>
      </c>
      <c r="H21" s="64">
        <v>0</v>
      </c>
      <c r="I21" s="64">
        <f t="shared" si="1"/>
        <v>298</v>
      </c>
      <c r="J21" s="64"/>
      <c r="K21" s="64"/>
      <c r="L21" s="79">
        <f t="shared" si="0"/>
        <v>298</v>
      </c>
      <c r="M21" s="173">
        <v>10</v>
      </c>
      <c r="N21" s="19"/>
    </row>
    <row r="22" spans="1:14" ht="15.75" customHeight="1">
      <c r="A22" s="76">
        <v>11</v>
      </c>
      <c r="B22" s="6">
        <v>11</v>
      </c>
      <c r="C22" s="125" t="s">
        <v>114</v>
      </c>
      <c r="D22" s="131" t="s">
        <v>134</v>
      </c>
      <c r="E22" s="72" t="s">
        <v>136</v>
      </c>
      <c r="F22" s="64">
        <v>100</v>
      </c>
      <c r="G22" s="63">
        <v>180</v>
      </c>
      <c r="H22" s="64">
        <v>0</v>
      </c>
      <c r="I22" s="64">
        <f t="shared" si="1"/>
        <v>280</v>
      </c>
      <c r="J22" s="64"/>
      <c r="K22" s="64"/>
      <c r="L22" s="79">
        <f t="shared" si="0"/>
        <v>280</v>
      </c>
      <c r="M22" s="172">
        <v>11</v>
      </c>
      <c r="N22" s="19"/>
    </row>
    <row r="23" spans="1:14" ht="15.75" customHeight="1">
      <c r="A23" s="78">
        <v>12</v>
      </c>
      <c r="B23" s="67">
        <v>28</v>
      </c>
      <c r="C23" s="123" t="s">
        <v>129</v>
      </c>
      <c r="D23" s="133" t="s">
        <v>67</v>
      </c>
      <c r="E23" s="72" t="s">
        <v>145</v>
      </c>
      <c r="F23" s="64">
        <v>131</v>
      </c>
      <c r="G23" s="64">
        <v>66</v>
      </c>
      <c r="H23" s="64">
        <v>51</v>
      </c>
      <c r="I23" s="64">
        <f t="shared" si="1"/>
        <v>248</v>
      </c>
      <c r="J23" s="64"/>
      <c r="K23" s="64"/>
      <c r="L23" s="79">
        <f t="shared" si="0"/>
        <v>248</v>
      </c>
      <c r="M23" s="173">
        <v>12</v>
      </c>
      <c r="N23" s="19"/>
    </row>
    <row r="24" spans="1:14" ht="18" customHeight="1">
      <c r="A24" s="76">
        <v>13</v>
      </c>
      <c r="B24" s="6">
        <v>4</v>
      </c>
      <c r="C24" s="123" t="s">
        <v>111</v>
      </c>
      <c r="D24" s="130" t="s">
        <v>133</v>
      </c>
      <c r="E24" s="72" t="s">
        <v>60</v>
      </c>
      <c r="F24" s="169">
        <v>180</v>
      </c>
      <c r="G24" s="64">
        <v>0</v>
      </c>
      <c r="H24" s="64">
        <v>0</v>
      </c>
      <c r="I24" s="64">
        <f t="shared" si="1"/>
        <v>180</v>
      </c>
      <c r="J24" s="64"/>
      <c r="K24" s="64"/>
      <c r="L24" s="79">
        <f t="shared" si="0"/>
        <v>180</v>
      </c>
      <c r="M24" s="172">
        <v>13</v>
      </c>
      <c r="N24" s="19"/>
    </row>
    <row r="25" spans="1:14" ht="18" customHeight="1">
      <c r="A25" s="78">
        <v>14</v>
      </c>
      <c r="B25" s="67">
        <v>36</v>
      </c>
      <c r="C25" s="127" t="s">
        <v>131</v>
      </c>
      <c r="D25" s="137" t="s">
        <v>67</v>
      </c>
      <c r="E25" s="87" t="s">
        <v>147</v>
      </c>
      <c r="F25" s="64">
        <v>0</v>
      </c>
      <c r="G25" s="64">
        <v>86</v>
      </c>
      <c r="H25" s="64">
        <v>70</v>
      </c>
      <c r="I25" s="64">
        <f t="shared" si="1"/>
        <v>156</v>
      </c>
      <c r="J25" s="64"/>
      <c r="K25" s="64"/>
      <c r="L25" s="79">
        <f t="shared" si="0"/>
        <v>156</v>
      </c>
      <c r="M25" s="173">
        <v>14</v>
      </c>
      <c r="N25" s="19"/>
    </row>
    <row r="26" spans="1:14" ht="18.75" customHeight="1">
      <c r="A26" s="76">
        <v>15</v>
      </c>
      <c r="B26" s="6">
        <v>20</v>
      </c>
      <c r="C26" s="125" t="s">
        <v>122</v>
      </c>
      <c r="D26" s="133" t="s">
        <v>133</v>
      </c>
      <c r="E26" s="72" t="s">
        <v>139</v>
      </c>
      <c r="F26" s="64">
        <v>0</v>
      </c>
      <c r="G26" s="64">
        <v>124</v>
      </c>
      <c r="H26" s="64">
        <v>0</v>
      </c>
      <c r="I26" s="64">
        <f t="shared" si="1"/>
        <v>124</v>
      </c>
      <c r="J26" s="64"/>
      <c r="K26" s="64"/>
      <c r="L26" s="79">
        <f t="shared" si="0"/>
        <v>124</v>
      </c>
      <c r="M26" s="172">
        <v>15</v>
      </c>
      <c r="N26" s="19"/>
    </row>
    <row r="27" spans="1:14" ht="18.75" customHeight="1">
      <c r="A27" s="78">
        <v>16</v>
      </c>
      <c r="B27" s="67">
        <v>23</v>
      </c>
      <c r="C27" s="126" t="s">
        <v>125</v>
      </c>
      <c r="D27" s="136" t="s">
        <v>141</v>
      </c>
      <c r="E27" s="72" t="s">
        <v>142</v>
      </c>
      <c r="F27" s="104">
        <v>0</v>
      </c>
      <c r="G27" s="104">
        <v>0</v>
      </c>
      <c r="H27" s="104">
        <v>120</v>
      </c>
      <c r="I27" s="104">
        <f t="shared" si="1"/>
        <v>120</v>
      </c>
      <c r="J27" s="104"/>
      <c r="K27" s="104"/>
      <c r="L27" s="83">
        <f t="shared" si="0"/>
        <v>120</v>
      </c>
      <c r="M27" s="173">
        <v>16</v>
      </c>
      <c r="N27" s="19"/>
    </row>
    <row r="28" spans="1:14" ht="18" customHeight="1">
      <c r="A28" s="76">
        <v>17</v>
      </c>
      <c r="B28" s="6">
        <v>17</v>
      </c>
      <c r="C28" s="125" t="s">
        <v>119</v>
      </c>
      <c r="D28" s="133" t="s">
        <v>64</v>
      </c>
      <c r="E28" s="72" t="s">
        <v>59</v>
      </c>
      <c r="F28" s="64">
        <v>0</v>
      </c>
      <c r="G28" s="64">
        <v>0</v>
      </c>
      <c r="H28" s="64">
        <v>0</v>
      </c>
      <c r="I28" s="64">
        <f t="shared" si="1"/>
        <v>0</v>
      </c>
      <c r="J28" s="64"/>
      <c r="K28" s="64"/>
      <c r="L28" s="64">
        <f>SUM(F28:K28)</f>
        <v>0</v>
      </c>
      <c r="M28" s="172" t="s">
        <v>190</v>
      </c>
      <c r="N28" s="19"/>
    </row>
    <row r="29" spans="1:14" ht="18.75" customHeight="1">
      <c r="A29" s="78">
        <v>18</v>
      </c>
      <c r="B29" s="67">
        <v>24</v>
      </c>
      <c r="C29" s="123" t="s">
        <v>126</v>
      </c>
      <c r="D29" s="133" t="s">
        <v>67</v>
      </c>
      <c r="E29" s="72" t="s">
        <v>63</v>
      </c>
      <c r="F29" s="64">
        <v>0</v>
      </c>
      <c r="G29" s="64">
        <v>0</v>
      </c>
      <c r="H29" s="64">
        <v>0</v>
      </c>
      <c r="I29" s="64">
        <f t="shared" si="1"/>
        <v>0</v>
      </c>
      <c r="J29" s="64"/>
      <c r="K29" s="64"/>
      <c r="L29" s="64">
        <f>SUM(F29:K29)</f>
        <v>0</v>
      </c>
      <c r="M29" s="173" t="s">
        <v>190</v>
      </c>
      <c r="N29" s="19"/>
    </row>
    <row r="30" spans="1:14" ht="21" customHeight="1" thickBot="1">
      <c r="A30" s="84">
        <v>19</v>
      </c>
      <c r="B30" s="141">
        <v>26</v>
      </c>
      <c r="C30" s="129" t="s">
        <v>128</v>
      </c>
      <c r="D30" s="135" t="s">
        <v>67</v>
      </c>
      <c r="E30" s="168" t="s">
        <v>144</v>
      </c>
      <c r="F30" s="69">
        <v>0</v>
      </c>
      <c r="G30" s="69">
        <v>0</v>
      </c>
      <c r="H30" s="69">
        <v>0</v>
      </c>
      <c r="I30" s="69">
        <f t="shared" si="1"/>
        <v>0</v>
      </c>
      <c r="J30" s="176"/>
      <c r="K30" s="177"/>
      <c r="L30" s="178">
        <f>SUM(F30:K30)</f>
        <v>0</v>
      </c>
      <c r="M30" s="174" t="s">
        <v>190</v>
      </c>
      <c r="N30" s="19"/>
    </row>
    <row r="31" spans="1:14" s="121" customFormat="1" ht="21" customHeight="1">
      <c r="A31" s="90"/>
      <c r="B31" s="142"/>
      <c r="C31" s="143"/>
      <c r="D31" s="144"/>
      <c r="E31" s="145"/>
      <c r="F31" s="94"/>
      <c r="G31" s="94"/>
      <c r="H31" s="94"/>
      <c r="I31" s="94"/>
      <c r="J31" s="94"/>
      <c r="K31" s="94"/>
      <c r="L31" s="94"/>
      <c r="M31" s="90"/>
      <c r="N31" s="19"/>
    </row>
    <row r="32" spans="1:14" s="121" customFormat="1" ht="21" customHeight="1">
      <c r="A32" s="90"/>
      <c r="B32" s="142"/>
      <c r="C32" s="143"/>
      <c r="D32" s="144"/>
      <c r="E32" s="145"/>
      <c r="F32" s="94"/>
      <c r="G32" s="94"/>
      <c r="H32" s="94"/>
      <c r="I32" s="94"/>
      <c r="J32" s="94"/>
      <c r="K32" s="94"/>
      <c r="L32" s="94"/>
      <c r="M32" s="90"/>
      <c r="N32" s="19"/>
    </row>
    <row r="33" spans="1:14" ht="19.5" customHeight="1">
      <c r="A33" s="90"/>
      <c r="B33" s="95"/>
      <c r="C33" s="96"/>
      <c r="D33" s="93"/>
      <c r="E33" s="27"/>
      <c r="F33" s="94"/>
      <c r="G33" s="94"/>
      <c r="H33" s="94"/>
      <c r="I33" s="94"/>
      <c r="J33" s="94"/>
      <c r="K33" s="94"/>
      <c r="L33" s="94" t="s">
        <v>173</v>
      </c>
      <c r="M33" s="90"/>
      <c r="N33" s="19"/>
    </row>
    <row r="34" spans="1:14" ht="19.5" customHeight="1">
      <c r="A34" s="90"/>
      <c r="B34" s="90"/>
      <c r="C34" s="91"/>
      <c r="D34" s="92"/>
      <c r="E34" s="93"/>
      <c r="F34" s="94"/>
      <c r="G34" s="94"/>
      <c r="K34" s="239" t="s">
        <v>10</v>
      </c>
      <c r="L34" s="239"/>
      <c r="M34" s="90"/>
      <c r="N34" s="19"/>
    </row>
    <row r="35" spans="1:13" ht="15">
      <c r="A35" s="224" t="s">
        <v>156</v>
      </c>
      <c r="B35" s="224"/>
      <c r="C35" s="224"/>
      <c r="D35" s="224"/>
      <c r="E35" s="224"/>
      <c r="F35" s="225"/>
      <c r="G35" s="222" t="s">
        <v>80</v>
      </c>
      <c r="H35" s="219"/>
      <c r="I35" s="219"/>
      <c r="J35" s="219"/>
      <c r="K35" s="219"/>
      <c r="L35" s="219"/>
      <c r="M35" s="219"/>
    </row>
    <row r="36" spans="1:13" ht="24" customHeight="1">
      <c r="A36" s="223" t="s">
        <v>49</v>
      </c>
      <c r="B36" s="223"/>
      <c r="C36" s="223"/>
      <c r="D36" s="223"/>
      <c r="E36" s="223"/>
      <c r="F36" s="223"/>
      <c r="G36" s="223"/>
      <c r="H36" s="223"/>
      <c r="I36" s="16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222" t="s">
        <v>178</v>
      </c>
      <c r="H37" s="219"/>
      <c r="I37" s="219"/>
      <c r="J37" s="219"/>
      <c r="K37" s="219"/>
      <c r="L37" s="219"/>
      <c r="M37" s="219"/>
    </row>
    <row r="38" spans="1:13" ht="12.75" customHeight="1">
      <c r="A38" s="223" t="s">
        <v>152</v>
      </c>
      <c r="B38" s="223"/>
      <c r="C38" s="223"/>
      <c r="D38" s="223"/>
      <c r="E38" s="223"/>
      <c r="F38" s="223"/>
      <c r="G38" s="223"/>
      <c r="H38" s="223"/>
      <c r="I38" s="161"/>
      <c r="J38" s="1"/>
      <c r="K38" s="1"/>
      <c r="L38" s="1"/>
      <c r="M38" s="1"/>
    </row>
    <row r="39" spans="1:14" ht="20.25" customHeight="1">
      <c r="A39" s="1"/>
      <c r="B39" s="1"/>
      <c r="C39" s="1"/>
      <c r="D39" s="1"/>
      <c r="E39" s="1"/>
      <c r="F39" s="1"/>
      <c r="G39" s="222" t="s">
        <v>179</v>
      </c>
      <c r="H39" s="219"/>
      <c r="I39" s="219"/>
      <c r="J39" s="219"/>
      <c r="K39" s="219"/>
      <c r="L39" s="219"/>
      <c r="M39" s="219"/>
      <c r="N39" s="219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3" ht="15">
      <c r="E43" t="s">
        <v>13</v>
      </c>
    </row>
  </sheetData>
  <sheetProtection/>
  <mergeCells count="25">
    <mergeCell ref="J10:K10"/>
    <mergeCell ref="L10:L11"/>
    <mergeCell ref="M10:M11"/>
    <mergeCell ref="K34:L34"/>
    <mergeCell ref="A10:A11"/>
    <mergeCell ref="B10:B11"/>
    <mergeCell ref="C10:C11"/>
    <mergeCell ref="D10:D11"/>
    <mergeCell ref="E10:E11"/>
    <mergeCell ref="F10:H10"/>
    <mergeCell ref="A2:M2"/>
    <mergeCell ref="A3:M3"/>
    <mergeCell ref="A4:M4"/>
    <mergeCell ref="A5:J5"/>
    <mergeCell ref="K5:N9"/>
    <mergeCell ref="A6:J6"/>
    <mergeCell ref="A7:J7"/>
    <mergeCell ref="A9:J9"/>
    <mergeCell ref="D8:G8"/>
    <mergeCell ref="G39:N39"/>
    <mergeCell ref="A36:H36"/>
    <mergeCell ref="G35:M35"/>
    <mergeCell ref="G37:M37"/>
    <mergeCell ref="A38:H38"/>
    <mergeCell ref="A35:F3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2.7109375" style="0" customWidth="1"/>
    <col min="2" max="2" width="3.28125" style="0" customWidth="1"/>
    <col min="3" max="3" width="19.421875" style="0" customWidth="1"/>
    <col min="4" max="4" width="8.421875" style="0" customWidth="1"/>
    <col min="5" max="5" width="7.421875" style="0" customWidth="1"/>
    <col min="6" max="6" width="5.28125" style="0" customWidth="1"/>
    <col min="7" max="7" width="5.7109375" style="0" customWidth="1"/>
    <col min="8" max="8" width="5.421875" style="0" customWidth="1"/>
    <col min="9" max="9" width="4.28125" style="0" customWidth="1"/>
    <col min="10" max="10" width="4.7109375" style="0" customWidth="1"/>
    <col min="11" max="11" width="6.8515625" style="0" customWidth="1"/>
    <col min="12" max="12" width="7.28125" style="0" customWidth="1"/>
  </cols>
  <sheetData>
    <row r="1" spans="1:13" ht="15">
      <c r="A1" s="249" t="s">
        <v>11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12"/>
    </row>
    <row r="2" spans="1:13" ht="15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50"/>
      <c r="M2" s="13"/>
    </row>
    <row r="3" spans="1:13" ht="15.75">
      <c r="A3" s="251" t="s">
        <v>150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2"/>
      <c r="M3" s="13"/>
    </row>
    <row r="4" spans="1:13" ht="15.75">
      <c r="A4" s="234"/>
      <c r="B4" s="234"/>
      <c r="C4" s="234"/>
      <c r="D4" s="234"/>
      <c r="E4" s="234"/>
      <c r="F4" s="234"/>
      <c r="G4" s="234"/>
      <c r="H4" s="234"/>
      <c r="I4" s="234"/>
      <c r="J4" s="253" t="s">
        <v>174</v>
      </c>
      <c r="K4" s="254"/>
      <c r="L4" s="255"/>
      <c r="M4" s="255"/>
    </row>
    <row r="5" spans="1:13" ht="15.75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54"/>
      <c r="K5" s="254"/>
      <c r="L5" s="255"/>
      <c r="M5" s="255"/>
    </row>
    <row r="6" spans="1:13" ht="15.75">
      <c r="A6" s="234" t="s">
        <v>1</v>
      </c>
      <c r="B6" s="234"/>
      <c r="C6" s="234"/>
      <c r="D6" s="234"/>
      <c r="E6" s="234"/>
      <c r="F6" s="234"/>
      <c r="G6" s="234"/>
      <c r="H6" s="234"/>
      <c r="I6" s="234"/>
      <c r="J6" s="254"/>
      <c r="K6" s="254"/>
      <c r="L6" s="255"/>
      <c r="M6" s="255"/>
    </row>
    <row r="7" spans="1:13" ht="20.25">
      <c r="A7" s="234" t="s">
        <v>17</v>
      </c>
      <c r="B7" s="234"/>
      <c r="C7" s="234"/>
      <c r="D7" s="234"/>
      <c r="E7" s="234"/>
      <c r="F7" s="234"/>
      <c r="G7" s="234"/>
      <c r="H7" s="234"/>
      <c r="I7" s="234"/>
      <c r="J7" s="254"/>
      <c r="K7" s="254"/>
      <c r="L7" s="255"/>
      <c r="M7" s="255"/>
    </row>
    <row r="8" spans="1:13" ht="16.5" thickBot="1">
      <c r="A8" s="15"/>
      <c r="B8" s="15"/>
      <c r="C8" s="15"/>
      <c r="D8" s="15"/>
      <c r="E8" s="15"/>
      <c r="F8" s="15"/>
      <c r="G8" s="15"/>
      <c r="H8" s="15"/>
      <c r="I8" s="15"/>
      <c r="J8" s="16"/>
      <c r="K8" s="16"/>
      <c r="L8" s="14"/>
      <c r="M8" s="14"/>
    </row>
    <row r="9" spans="1:13" ht="12.75" customHeight="1">
      <c r="A9" s="240" t="s">
        <v>2</v>
      </c>
      <c r="B9" s="235" t="s">
        <v>3</v>
      </c>
      <c r="C9" s="235" t="s">
        <v>4</v>
      </c>
      <c r="D9" s="258" t="s">
        <v>54</v>
      </c>
      <c r="E9" s="245" t="s">
        <v>5</v>
      </c>
      <c r="F9" s="235" t="s">
        <v>6</v>
      </c>
      <c r="G9" s="235"/>
      <c r="H9" s="235"/>
      <c r="I9" s="235" t="s">
        <v>7</v>
      </c>
      <c r="J9" s="236"/>
      <c r="K9" s="256" t="s">
        <v>8</v>
      </c>
      <c r="L9" s="256" t="s">
        <v>9</v>
      </c>
      <c r="M9" s="12"/>
    </row>
    <row r="10" spans="1:13" ht="12.75" customHeight="1" thickBot="1">
      <c r="A10" s="241"/>
      <c r="B10" s="242"/>
      <c r="C10" s="242"/>
      <c r="D10" s="259"/>
      <c r="E10" s="246"/>
      <c r="F10" s="58">
        <v>1</v>
      </c>
      <c r="G10" s="58">
        <v>2</v>
      </c>
      <c r="H10" s="58">
        <v>3</v>
      </c>
      <c r="I10" s="58">
        <v>1</v>
      </c>
      <c r="J10" s="59">
        <v>2</v>
      </c>
      <c r="K10" s="257"/>
      <c r="L10" s="257"/>
      <c r="M10" s="12"/>
    </row>
    <row r="11" spans="1:13" ht="15.75" customHeight="1">
      <c r="A11" s="76">
        <v>1</v>
      </c>
      <c r="B11" s="154">
        <v>26</v>
      </c>
      <c r="C11" s="123" t="s">
        <v>128</v>
      </c>
      <c r="D11" s="133" t="s">
        <v>67</v>
      </c>
      <c r="E11" s="72" t="s">
        <v>144</v>
      </c>
      <c r="F11" s="77">
        <v>81</v>
      </c>
      <c r="G11" s="169">
        <v>180</v>
      </c>
      <c r="H11" s="169">
        <v>180</v>
      </c>
      <c r="I11" s="77"/>
      <c r="J11" s="77"/>
      <c r="K11" s="62">
        <f aca="true" t="shared" si="0" ref="K11:K33">SUM(F11:J11)</f>
        <v>441</v>
      </c>
      <c r="L11" s="170">
        <v>1</v>
      </c>
      <c r="M11" s="12"/>
    </row>
    <row r="12" spans="1:13" ht="15" customHeight="1">
      <c r="A12" s="78">
        <v>2</v>
      </c>
      <c r="B12" s="154">
        <v>21</v>
      </c>
      <c r="C12" s="123" t="s">
        <v>123</v>
      </c>
      <c r="D12" s="133" t="s">
        <v>133</v>
      </c>
      <c r="E12" s="72" t="s">
        <v>140</v>
      </c>
      <c r="F12" s="77">
        <v>97</v>
      </c>
      <c r="G12" s="64">
        <v>136</v>
      </c>
      <c r="H12" s="169">
        <v>180</v>
      </c>
      <c r="I12" s="80"/>
      <c r="J12" s="81"/>
      <c r="K12" s="82">
        <f t="shared" si="0"/>
        <v>413</v>
      </c>
      <c r="L12" s="171">
        <v>2</v>
      </c>
      <c r="M12" s="12"/>
    </row>
    <row r="13" spans="1:13" ht="16.5" customHeight="1">
      <c r="A13" s="76">
        <v>3</v>
      </c>
      <c r="B13" s="154">
        <v>25</v>
      </c>
      <c r="C13" s="123" t="s">
        <v>127</v>
      </c>
      <c r="D13" s="133" t="s">
        <v>67</v>
      </c>
      <c r="E13" s="72" t="s">
        <v>143</v>
      </c>
      <c r="F13" s="64">
        <v>84</v>
      </c>
      <c r="G13" s="64">
        <v>171</v>
      </c>
      <c r="H13" s="64">
        <v>96</v>
      </c>
      <c r="I13" s="64"/>
      <c r="J13" s="64"/>
      <c r="K13" s="79">
        <f t="shared" si="0"/>
        <v>351</v>
      </c>
      <c r="L13" s="170">
        <v>3</v>
      </c>
      <c r="M13" s="12"/>
    </row>
    <row r="14" spans="1:13" ht="16.5" customHeight="1">
      <c r="A14" s="78">
        <v>4</v>
      </c>
      <c r="B14" s="154">
        <v>24</v>
      </c>
      <c r="C14" s="123" t="s">
        <v>126</v>
      </c>
      <c r="D14" s="133" t="s">
        <v>67</v>
      </c>
      <c r="E14" s="72" t="s">
        <v>63</v>
      </c>
      <c r="F14" s="64">
        <v>90</v>
      </c>
      <c r="G14" s="64">
        <v>69</v>
      </c>
      <c r="H14" s="63">
        <v>180</v>
      </c>
      <c r="I14" s="64"/>
      <c r="J14" s="64"/>
      <c r="K14" s="79">
        <f t="shared" si="0"/>
        <v>339</v>
      </c>
      <c r="L14" s="172">
        <v>4</v>
      </c>
      <c r="M14" s="12"/>
    </row>
    <row r="15" spans="1:13" ht="15.75" customHeight="1">
      <c r="A15" s="76">
        <v>5</v>
      </c>
      <c r="B15" s="154">
        <v>36</v>
      </c>
      <c r="C15" s="127" t="s">
        <v>131</v>
      </c>
      <c r="D15" s="166" t="s">
        <v>67</v>
      </c>
      <c r="E15" s="87" t="s">
        <v>147</v>
      </c>
      <c r="F15" s="64">
        <v>85</v>
      </c>
      <c r="G15" s="64">
        <v>132</v>
      </c>
      <c r="H15" s="77">
        <v>96</v>
      </c>
      <c r="I15" s="64"/>
      <c r="J15" s="64"/>
      <c r="K15" s="79">
        <f t="shared" si="0"/>
        <v>313</v>
      </c>
      <c r="L15" s="173">
        <v>5</v>
      </c>
      <c r="M15" s="12"/>
    </row>
    <row r="16" spans="1:13" ht="16.5" customHeight="1">
      <c r="A16" s="78">
        <v>6</v>
      </c>
      <c r="B16" s="10">
        <v>13</v>
      </c>
      <c r="C16" s="123" t="s">
        <v>116</v>
      </c>
      <c r="D16" s="130" t="s">
        <v>134</v>
      </c>
      <c r="E16" s="72" t="s">
        <v>15</v>
      </c>
      <c r="F16" s="64">
        <v>64</v>
      </c>
      <c r="G16" s="77">
        <v>70</v>
      </c>
      <c r="H16" s="64">
        <v>140</v>
      </c>
      <c r="I16" s="64"/>
      <c r="J16" s="64"/>
      <c r="K16" s="79">
        <f t="shared" si="0"/>
        <v>274</v>
      </c>
      <c r="L16" s="172">
        <v>6</v>
      </c>
      <c r="M16" s="12"/>
    </row>
    <row r="17" spans="1:13" ht="16.5" customHeight="1">
      <c r="A17" s="76">
        <v>7</v>
      </c>
      <c r="B17" s="10">
        <v>6</v>
      </c>
      <c r="C17" s="125" t="s">
        <v>113</v>
      </c>
      <c r="D17" s="130" t="s">
        <v>134</v>
      </c>
      <c r="E17" s="72" t="s">
        <v>135</v>
      </c>
      <c r="F17" s="64">
        <v>93</v>
      </c>
      <c r="G17" s="64">
        <v>102</v>
      </c>
      <c r="H17" s="77">
        <v>77</v>
      </c>
      <c r="I17" s="64"/>
      <c r="J17" s="64"/>
      <c r="K17" s="79">
        <f t="shared" si="0"/>
        <v>272</v>
      </c>
      <c r="L17" s="173">
        <v>7</v>
      </c>
      <c r="M17" s="19"/>
    </row>
    <row r="18" spans="1:13" ht="15.75" customHeight="1">
      <c r="A18" s="78">
        <v>8</v>
      </c>
      <c r="B18" s="154">
        <v>35</v>
      </c>
      <c r="C18" s="127" t="s">
        <v>130</v>
      </c>
      <c r="D18" s="137" t="s">
        <v>67</v>
      </c>
      <c r="E18" s="60" t="s">
        <v>146</v>
      </c>
      <c r="F18" s="64">
        <v>65</v>
      </c>
      <c r="G18" s="77">
        <v>102</v>
      </c>
      <c r="H18" s="64">
        <v>102</v>
      </c>
      <c r="I18" s="64"/>
      <c r="J18" s="64"/>
      <c r="K18" s="79">
        <f t="shared" si="0"/>
        <v>269</v>
      </c>
      <c r="L18" s="172">
        <v>8</v>
      </c>
      <c r="M18" s="19"/>
    </row>
    <row r="19" spans="1:13" ht="16.5" customHeight="1">
      <c r="A19" s="76">
        <v>9</v>
      </c>
      <c r="B19" s="10">
        <v>11</v>
      </c>
      <c r="C19" s="125" t="s">
        <v>114</v>
      </c>
      <c r="D19" s="131" t="s">
        <v>134</v>
      </c>
      <c r="E19" s="72" t="s">
        <v>136</v>
      </c>
      <c r="F19" s="64">
        <v>0</v>
      </c>
      <c r="G19" s="64">
        <v>135</v>
      </c>
      <c r="H19" s="64">
        <v>126</v>
      </c>
      <c r="I19" s="64"/>
      <c r="J19" s="64"/>
      <c r="K19" s="79">
        <f t="shared" si="0"/>
        <v>261</v>
      </c>
      <c r="L19" s="173">
        <v>9</v>
      </c>
      <c r="M19" s="19"/>
    </row>
    <row r="20" spans="1:13" ht="16.5" customHeight="1">
      <c r="A20" s="78">
        <v>10</v>
      </c>
      <c r="B20" s="154">
        <v>37</v>
      </c>
      <c r="C20" s="123" t="s">
        <v>132</v>
      </c>
      <c r="D20" s="133" t="s">
        <v>133</v>
      </c>
      <c r="E20" s="60" t="s">
        <v>148</v>
      </c>
      <c r="F20" s="64">
        <v>121</v>
      </c>
      <c r="G20" s="64">
        <v>62</v>
      </c>
      <c r="H20" s="64">
        <v>77</v>
      </c>
      <c r="I20" s="64"/>
      <c r="J20" s="64"/>
      <c r="K20" s="79">
        <f t="shared" si="0"/>
        <v>260</v>
      </c>
      <c r="L20" s="172">
        <v>10</v>
      </c>
      <c r="M20" s="19"/>
    </row>
    <row r="21" spans="1:13" ht="16.5" customHeight="1">
      <c r="A21" s="76">
        <v>11</v>
      </c>
      <c r="B21" s="10">
        <v>19</v>
      </c>
      <c r="C21" s="123" t="s">
        <v>121</v>
      </c>
      <c r="D21" s="130" t="s">
        <v>133</v>
      </c>
      <c r="E21" s="72" t="s">
        <v>138</v>
      </c>
      <c r="F21" s="64">
        <v>93</v>
      </c>
      <c r="G21" s="64">
        <v>156</v>
      </c>
      <c r="H21" s="64">
        <v>0</v>
      </c>
      <c r="I21" s="64"/>
      <c r="J21" s="64"/>
      <c r="K21" s="79">
        <f t="shared" si="0"/>
        <v>249</v>
      </c>
      <c r="L21" s="173">
        <v>11</v>
      </c>
      <c r="M21" s="19"/>
    </row>
    <row r="22" spans="1:14" ht="17.25" customHeight="1">
      <c r="A22" s="78">
        <v>12</v>
      </c>
      <c r="B22" s="154">
        <v>22</v>
      </c>
      <c r="C22" s="123" t="s">
        <v>124</v>
      </c>
      <c r="D22" s="133" t="s">
        <v>141</v>
      </c>
      <c r="E22" s="72" t="s">
        <v>57</v>
      </c>
      <c r="F22" s="64">
        <v>76</v>
      </c>
      <c r="G22" s="64">
        <v>80</v>
      </c>
      <c r="H22" s="64">
        <v>91</v>
      </c>
      <c r="I22" s="64"/>
      <c r="J22" s="64"/>
      <c r="K22" s="79">
        <f t="shared" si="0"/>
        <v>247</v>
      </c>
      <c r="L22" s="172">
        <v>12</v>
      </c>
      <c r="M22" s="19"/>
      <c r="N22" s="146" t="s">
        <v>173</v>
      </c>
    </row>
    <row r="23" spans="1:13" ht="15.75" customHeight="1">
      <c r="A23" s="76">
        <v>13</v>
      </c>
      <c r="B23" s="10">
        <v>12</v>
      </c>
      <c r="C23" s="123" t="s">
        <v>115</v>
      </c>
      <c r="D23" s="130" t="s">
        <v>134</v>
      </c>
      <c r="E23" s="72" t="s">
        <v>137</v>
      </c>
      <c r="F23" s="64">
        <v>64</v>
      </c>
      <c r="G23" s="64">
        <v>85</v>
      </c>
      <c r="H23" s="64">
        <v>97</v>
      </c>
      <c r="I23" s="64"/>
      <c r="J23" s="64"/>
      <c r="K23" s="79">
        <f t="shared" si="0"/>
        <v>246</v>
      </c>
      <c r="L23" s="173">
        <v>13</v>
      </c>
      <c r="M23" s="19"/>
    </row>
    <row r="24" spans="1:13" ht="15.75" customHeight="1">
      <c r="A24" s="78">
        <v>14</v>
      </c>
      <c r="B24" s="154">
        <v>28</v>
      </c>
      <c r="C24" s="124" t="s">
        <v>129</v>
      </c>
      <c r="D24" s="133" t="s">
        <v>67</v>
      </c>
      <c r="E24" s="72" t="s">
        <v>145</v>
      </c>
      <c r="F24" s="64">
        <v>67</v>
      </c>
      <c r="G24" s="64">
        <v>80</v>
      </c>
      <c r="H24" s="64">
        <v>89</v>
      </c>
      <c r="I24" s="64"/>
      <c r="J24" s="64"/>
      <c r="K24" s="79">
        <f t="shared" si="0"/>
        <v>236</v>
      </c>
      <c r="L24" s="172">
        <v>14</v>
      </c>
      <c r="M24" s="19"/>
    </row>
    <row r="25" spans="1:13" ht="15.75" customHeight="1">
      <c r="A25" s="76">
        <v>15</v>
      </c>
      <c r="B25" s="10">
        <v>16</v>
      </c>
      <c r="C25" s="125" t="s">
        <v>118</v>
      </c>
      <c r="D25" s="133" t="s">
        <v>64</v>
      </c>
      <c r="E25" s="72" t="s">
        <v>55</v>
      </c>
      <c r="F25" s="64">
        <v>54</v>
      </c>
      <c r="G25" s="64">
        <v>100</v>
      </c>
      <c r="H25" s="64">
        <v>78</v>
      </c>
      <c r="I25" s="64"/>
      <c r="J25" s="64"/>
      <c r="K25" s="79">
        <f t="shared" si="0"/>
        <v>232</v>
      </c>
      <c r="L25" s="173">
        <v>15</v>
      </c>
      <c r="M25" s="19"/>
    </row>
    <row r="26" spans="1:13" ht="18" customHeight="1">
      <c r="A26" s="78">
        <v>16</v>
      </c>
      <c r="B26" s="154">
        <v>23</v>
      </c>
      <c r="C26" s="126" t="s">
        <v>125</v>
      </c>
      <c r="D26" s="136" t="s">
        <v>141</v>
      </c>
      <c r="E26" s="72" t="s">
        <v>142</v>
      </c>
      <c r="F26" s="77">
        <v>75</v>
      </c>
      <c r="G26" s="64">
        <v>50</v>
      </c>
      <c r="H26" s="64">
        <v>97</v>
      </c>
      <c r="I26" s="64"/>
      <c r="J26" s="64"/>
      <c r="K26" s="79">
        <f t="shared" si="0"/>
        <v>222</v>
      </c>
      <c r="L26" s="172">
        <v>16</v>
      </c>
      <c r="M26" s="19"/>
    </row>
    <row r="27" spans="1:13" ht="18" customHeight="1">
      <c r="A27" s="76">
        <v>17</v>
      </c>
      <c r="B27" s="10">
        <v>17</v>
      </c>
      <c r="C27" s="125" t="s">
        <v>119</v>
      </c>
      <c r="D27" s="133" t="s">
        <v>64</v>
      </c>
      <c r="E27" s="72" t="s">
        <v>59</v>
      </c>
      <c r="F27" s="64">
        <v>74</v>
      </c>
      <c r="G27" s="64">
        <v>77</v>
      </c>
      <c r="H27" s="64">
        <v>70</v>
      </c>
      <c r="I27" s="64"/>
      <c r="J27" s="64"/>
      <c r="K27" s="79">
        <f t="shared" si="0"/>
        <v>221</v>
      </c>
      <c r="L27" s="173">
        <v>17</v>
      </c>
      <c r="M27" s="19"/>
    </row>
    <row r="28" spans="1:13" ht="18.75" customHeight="1">
      <c r="A28" s="78">
        <v>18</v>
      </c>
      <c r="B28" s="10">
        <v>4</v>
      </c>
      <c r="C28" s="123" t="s">
        <v>111</v>
      </c>
      <c r="D28" s="130" t="s">
        <v>133</v>
      </c>
      <c r="E28" s="72" t="s">
        <v>60</v>
      </c>
      <c r="F28" s="64">
        <v>75</v>
      </c>
      <c r="G28" s="64">
        <v>57</v>
      </c>
      <c r="H28" s="64">
        <v>69</v>
      </c>
      <c r="I28" s="64"/>
      <c r="J28" s="64"/>
      <c r="K28" s="79">
        <f t="shared" si="0"/>
        <v>201</v>
      </c>
      <c r="L28" s="172">
        <v>18</v>
      </c>
      <c r="M28" s="19"/>
    </row>
    <row r="29" spans="1:13" ht="21" customHeight="1">
      <c r="A29" s="76">
        <v>19</v>
      </c>
      <c r="B29" s="10">
        <v>20</v>
      </c>
      <c r="C29" s="125" t="s">
        <v>122</v>
      </c>
      <c r="D29" s="133" t="s">
        <v>133</v>
      </c>
      <c r="E29" s="72" t="s">
        <v>139</v>
      </c>
      <c r="F29" s="104">
        <v>71</v>
      </c>
      <c r="G29" s="104">
        <v>66</v>
      </c>
      <c r="H29" s="104">
        <v>60</v>
      </c>
      <c r="I29" s="104"/>
      <c r="J29" s="104"/>
      <c r="K29" s="83">
        <f t="shared" si="0"/>
        <v>197</v>
      </c>
      <c r="L29" s="173">
        <v>19</v>
      </c>
      <c r="M29" s="19"/>
    </row>
    <row r="30" spans="1:13" ht="21" customHeight="1">
      <c r="A30" s="78">
        <v>20</v>
      </c>
      <c r="B30" s="10">
        <v>5</v>
      </c>
      <c r="C30" s="123" t="s">
        <v>112</v>
      </c>
      <c r="D30" s="130" t="s">
        <v>134</v>
      </c>
      <c r="E30" s="72" t="s">
        <v>58</v>
      </c>
      <c r="F30" s="64">
        <v>75</v>
      </c>
      <c r="G30" s="64">
        <v>46</v>
      </c>
      <c r="H30" s="64">
        <v>67</v>
      </c>
      <c r="I30" s="64"/>
      <c r="J30" s="64"/>
      <c r="K30" s="64">
        <f t="shared" si="0"/>
        <v>188</v>
      </c>
      <c r="L30" s="172">
        <v>20</v>
      </c>
      <c r="M30" s="19"/>
    </row>
    <row r="31" spans="1:13" ht="21" customHeight="1">
      <c r="A31" s="76">
        <v>21</v>
      </c>
      <c r="B31" s="10">
        <v>15</v>
      </c>
      <c r="C31" s="125" t="s">
        <v>117</v>
      </c>
      <c r="D31" s="130" t="s">
        <v>134</v>
      </c>
      <c r="E31" s="72" t="s">
        <v>61</v>
      </c>
      <c r="F31" s="64">
        <v>84</v>
      </c>
      <c r="G31" s="64">
        <v>0</v>
      </c>
      <c r="H31" s="64">
        <v>0</v>
      </c>
      <c r="I31" s="64"/>
      <c r="J31" s="64"/>
      <c r="K31" s="64">
        <f t="shared" si="0"/>
        <v>84</v>
      </c>
      <c r="L31" s="173">
        <v>21</v>
      </c>
      <c r="M31" s="19"/>
    </row>
    <row r="32" spans="1:13" ht="21" customHeight="1">
      <c r="A32" s="78">
        <v>22</v>
      </c>
      <c r="B32" s="10">
        <v>14</v>
      </c>
      <c r="C32" s="148" t="s">
        <v>191</v>
      </c>
      <c r="D32" s="130" t="s">
        <v>56</v>
      </c>
      <c r="E32" s="72" t="s">
        <v>62</v>
      </c>
      <c r="F32" s="64">
        <v>0</v>
      </c>
      <c r="G32" s="64">
        <v>0</v>
      </c>
      <c r="H32" s="64">
        <v>0</v>
      </c>
      <c r="I32" s="64"/>
      <c r="J32" s="64"/>
      <c r="K32" s="64">
        <f t="shared" si="0"/>
        <v>0</v>
      </c>
      <c r="L32" s="172" t="s">
        <v>175</v>
      </c>
      <c r="M32" s="19"/>
    </row>
    <row r="33" spans="1:13" ht="22.5" customHeight="1" thickBot="1">
      <c r="A33" s="84">
        <v>23</v>
      </c>
      <c r="B33" s="164">
        <v>18</v>
      </c>
      <c r="C33" s="165" t="s">
        <v>120</v>
      </c>
      <c r="D33" s="167" t="s">
        <v>134</v>
      </c>
      <c r="E33" s="168" t="s">
        <v>16</v>
      </c>
      <c r="F33" s="69">
        <v>0</v>
      </c>
      <c r="G33" s="69">
        <v>0</v>
      </c>
      <c r="H33" s="69">
        <v>0</v>
      </c>
      <c r="I33" s="69"/>
      <c r="J33" s="69"/>
      <c r="K33" s="69">
        <f t="shared" si="0"/>
        <v>0</v>
      </c>
      <c r="L33" s="174" t="s">
        <v>175</v>
      </c>
      <c r="M33" s="19"/>
    </row>
    <row r="34" spans="1:13" s="121" customFormat="1" ht="22.5" customHeight="1">
      <c r="A34" s="90"/>
      <c r="B34" s="138"/>
      <c r="C34" s="139"/>
      <c r="D34" s="140"/>
      <c r="E34" s="93"/>
      <c r="F34" s="94"/>
      <c r="G34" s="94"/>
      <c r="H34" s="94"/>
      <c r="I34" s="94"/>
      <c r="J34" s="94"/>
      <c r="K34" s="94"/>
      <c r="L34" s="90"/>
      <c r="M34" s="19"/>
    </row>
    <row r="35" spans="1:13" s="121" customFormat="1" ht="22.5" customHeight="1">
      <c r="A35" s="90"/>
      <c r="B35" s="138"/>
      <c r="C35" s="139"/>
      <c r="D35" s="140"/>
      <c r="E35" s="93"/>
      <c r="F35" s="94"/>
      <c r="G35" s="94"/>
      <c r="H35" s="94"/>
      <c r="I35" s="94"/>
      <c r="J35" s="94"/>
      <c r="K35" s="94"/>
      <c r="L35" s="90"/>
      <c r="M35" s="19"/>
    </row>
    <row r="36" spans="1:13" s="86" customFormat="1" ht="15">
      <c r="A36" s="73"/>
      <c r="B36" s="73"/>
      <c r="C36" s="73"/>
      <c r="D36" s="73"/>
      <c r="E36" s="73"/>
      <c r="F36" s="73"/>
      <c r="G36" s="73"/>
      <c r="H36" s="224"/>
      <c r="I36" s="224"/>
      <c r="J36" s="73"/>
      <c r="K36" s="239" t="s">
        <v>10</v>
      </c>
      <c r="L36" s="239"/>
      <c r="M36" s="74"/>
    </row>
    <row r="37" spans="1:13" s="86" customFormat="1" ht="15">
      <c r="A37" s="248" t="s">
        <v>65</v>
      </c>
      <c r="B37" s="248"/>
      <c r="C37" s="248"/>
      <c r="D37" s="248"/>
      <c r="E37" s="248"/>
      <c r="F37" s="248"/>
      <c r="G37" s="248"/>
      <c r="H37" s="248"/>
      <c r="I37" s="73"/>
      <c r="J37" s="73"/>
      <c r="K37" s="73"/>
      <c r="L37" s="73"/>
      <c r="M37" s="74"/>
    </row>
    <row r="38" spans="1:13" s="86" customFormat="1" ht="12.75" customHeight="1">
      <c r="A38" s="73"/>
      <c r="B38" s="73"/>
      <c r="C38" s="73"/>
      <c r="D38" s="73"/>
      <c r="E38" s="73"/>
      <c r="F38" s="73"/>
      <c r="G38" s="224" t="s">
        <v>66</v>
      </c>
      <c r="H38" s="247"/>
      <c r="I38" s="247"/>
      <c r="J38" s="247"/>
      <c r="K38" s="247"/>
      <c r="L38" s="247"/>
      <c r="M38" s="74"/>
    </row>
    <row r="39" spans="1:13" s="86" customFormat="1" ht="13.5" customHeight="1">
      <c r="A39" s="248" t="s">
        <v>49</v>
      </c>
      <c r="B39" s="248"/>
      <c r="C39" s="248"/>
      <c r="D39" s="248"/>
      <c r="E39" s="248"/>
      <c r="F39" s="248"/>
      <c r="G39" s="248"/>
      <c r="H39" s="248"/>
      <c r="I39" s="75"/>
      <c r="J39" s="75"/>
      <c r="K39" s="75"/>
      <c r="L39" s="75"/>
      <c r="M39" s="74"/>
    </row>
    <row r="40" spans="1:13" s="86" customFormat="1" ht="12.75" customHeight="1">
      <c r="A40" s="75"/>
      <c r="B40" s="75"/>
      <c r="C40" s="75"/>
      <c r="D40" s="75"/>
      <c r="E40" s="75"/>
      <c r="F40" s="75"/>
      <c r="G40" s="224" t="s">
        <v>176</v>
      </c>
      <c r="H40" s="247"/>
      <c r="I40" s="247"/>
      <c r="J40" s="247"/>
      <c r="K40" s="247"/>
      <c r="L40" s="247"/>
      <c r="M40" s="74"/>
    </row>
    <row r="41" spans="1:13" s="86" customFormat="1" ht="12.75" customHeight="1">
      <c r="A41" s="248" t="s">
        <v>110</v>
      </c>
      <c r="B41" s="248"/>
      <c r="C41" s="248"/>
      <c r="D41" s="248"/>
      <c r="E41" s="248"/>
      <c r="F41" s="248"/>
      <c r="G41" s="248"/>
      <c r="H41" s="248"/>
      <c r="I41" s="75"/>
      <c r="J41" s="75"/>
      <c r="K41" s="75"/>
      <c r="L41" s="75"/>
      <c r="M41" s="74"/>
    </row>
    <row r="42" spans="1:13" s="86" customFormat="1" ht="15">
      <c r="A42" s="75"/>
      <c r="B42" s="75"/>
      <c r="C42" s="75"/>
      <c r="D42" s="75"/>
      <c r="E42" s="75"/>
      <c r="F42" s="75"/>
      <c r="G42" s="224" t="s">
        <v>177</v>
      </c>
      <c r="H42" s="247"/>
      <c r="I42" s="247"/>
      <c r="J42" s="247"/>
      <c r="K42" s="247"/>
      <c r="L42" s="247"/>
      <c r="M42" s="247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9"/>
    </row>
  </sheetData>
  <sheetProtection/>
  <mergeCells count="25">
    <mergeCell ref="B9:B10"/>
    <mergeCell ref="H36:I36"/>
    <mergeCell ref="I9:J9"/>
    <mergeCell ref="K9:K10"/>
    <mergeCell ref="L9:L10"/>
    <mergeCell ref="A9:A10"/>
    <mergeCell ref="C9:C10"/>
    <mergeCell ref="D9:D10"/>
    <mergeCell ref="E9:E10"/>
    <mergeCell ref="F9:H9"/>
    <mergeCell ref="A1:L1"/>
    <mergeCell ref="A2:L2"/>
    <mergeCell ref="A3:L3"/>
    <mergeCell ref="A4:I4"/>
    <mergeCell ref="J4:M7"/>
    <mergeCell ref="A5:I5"/>
    <mergeCell ref="A6:I6"/>
    <mergeCell ref="A7:I7"/>
    <mergeCell ref="G40:L40"/>
    <mergeCell ref="K36:L36"/>
    <mergeCell ref="G38:L38"/>
    <mergeCell ref="A39:H39"/>
    <mergeCell ref="A37:H37"/>
    <mergeCell ref="G42:M42"/>
    <mergeCell ref="A41:H4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.421875" style="0" customWidth="1"/>
    <col min="2" max="2" width="3.7109375" style="0" customWidth="1"/>
    <col min="3" max="3" width="21.28125" style="0" customWidth="1"/>
    <col min="4" max="4" width="8.140625" style="0" customWidth="1"/>
    <col min="5" max="5" width="7.8515625" style="0" customWidth="1"/>
    <col min="6" max="6" width="16.28125" style="0" customWidth="1"/>
    <col min="7" max="7" width="6.7109375" style="0" customWidth="1"/>
    <col min="8" max="9" width="5.00390625" style="0" customWidth="1"/>
    <col min="10" max="10" width="6.57421875" style="0" customWidth="1"/>
    <col min="11" max="11" width="6.00390625" style="0" customWidth="1"/>
    <col min="12" max="12" width="5.00390625" style="0" customWidth="1"/>
  </cols>
  <sheetData>
    <row r="1" spans="1:13" ht="15">
      <c r="A1" s="226" t="s">
        <v>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1"/>
    </row>
    <row r="2" spans="1:13" ht="15.7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4"/>
    </row>
    <row r="3" spans="1:13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4"/>
    </row>
    <row r="4" spans="1:13" ht="15.75">
      <c r="A4" s="229" t="s">
        <v>160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4"/>
    </row>
    <row r="5" spans="1:19" ht="15.75">
      <c r="A5" s="8"/>
      <c r="B5" s="8"/>
      <c r="C5" s="8"/>
      <c r="D5" s="8"/>
      <c r="E5" s="8"/>
      <c r="F5" s="8"/>
      <c r="G5" s="8"/>
      <c r="H5" s="278" t="s">
        <v>172</v>
      </c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</row>
    <row r="6" spans="1:13" ht="15.75">
      <c r="A6" s="227" t="s">
        <v>29</v>
      </c>
      <c r="B6" s="227"/>
      <c r="C6" s="227"/>
      <c r="D6" s="227"/>
      <c r="E6" s="227"/>
      <c r="F6" s="227"/>
      <c r="G6" s="227"/>
      <c r="H6" s="227"/>
      <c r="I6" s="227"/>
      <c r="J6" s="273" t="s">
        <v>210</v>
      </c>
      <c r="K6" s="273"/>
      <c r="L6" s="103"/>
      <c r="M6" s="103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273" t="s">
        <v>211</v>
      </c>
      <c r="K7" s="273"/>
      <c r="L7" s="103"/>
      <c r="M7" s="103"/>
    </row>
    <row r="8" spans="1:13" ht="18.75">
      <c r="A8" s="227" t="s">
        <v>81</v>
      </c>
      <c r="B8" s="227"/>
      <c r="C8" s="227"/>
      <c r="D8" s="227"/>
      <c r="E8" s="227"/>
      <c r="F8" s="227"/>
      <c r="G8" s="227"/>
      <c r="H8" s="8"/>
      <c r="I8" s="273" t="s">
        <v>212</v>
      </c>
      <c r="J8" s="219"/>
      <c r="K8" s="219"/>
      <c r="L8" s="103"/>
      <c r="M8" s="103"/>
    </row>
    <row r="9" spans="1:13" ht="16.5" thickBot="1">
      <c r="A9" s="2"/>
      <c r="B9" s="2"/>
      <c r="C9" s="2"/>
      <c r="D9" s="2"/>
      <c r="E9" s="2"/>
      <c r="F9" s="2"/>
      <c r="G9" s="2"/>
      <c r="H9" s="2"/>
      <c r="I9" s="2"/>
      <c r="J9" s="5"/>
      <c r="K9" s="5"/>
      <c r="L9" s="5"/>
      <c r="M9" s="5"/>
    </row>
    <row r="10" spans="1:12" ht="15">
      <c r="A10" s="271" t="s">
        <v>2</v>
      </c>
      <c r="B10" s="267" t="s">
        <v>3</v>
      </c>
      <c r="C10" s="267" t="s">
        <v>4</v>
      </c>
      <c r="D10" s="274" t="s">
        <v>14</v>
      </c>
      <c r="E10" s="276" t="s">
        <v>5</v>
      </c>
      <c r="F10" s="267" t="s">
        <v>30</v>
      </c>
      <c r="G10" s="45" t="s">
        <v>31</v>
      </c>
      <c r="H10" s="269" t="s">
        <v>32</v>
      </c>
      <c r="I10" s="270"/>
      <c r="J10" s="262" t="s">
        <v>8</v>
      </c>
      <c r="K10" s="262" t="s">
        <v>9</v>
      </c>
      <c r="L10" s="43"/>
    </row>
    <row r="11" spans="1:12" ht="15.75" thickBot="1">
      <c r="A11" s="272"/>
      <c r="B11" s="268"/>
      <c r="C11" s="268"/>
      <c r="D11" s="275"/>
      <c r="E11" s="277"/>
      <c r="F11" s="268"/>
      <c r="G11" s="46" t="s">
        <v>33</v>
      </c>
      <c r="H11" s="47">
        <v>1</v>
      </c>
      <c r="I11" s="48">
        <v>2</v>
      </c>
      <c r="J11" s="263"/>
      <c r="K11" s="263"/>
      <c r="L11" s="43"/>
    </row>
    <row r="12" spans="1:12" ht="22.5" customHeight="1">
      <c r="A12" s="187">
        <v>1</v>
      </c>
      <c r="B12" s="188">
        <v>18</v>
      </c>
      <c r="C12" s="189" t="s">
        <v>120</v>
      </c>
      <c r="D12" s="198" t="s">
        <v>134</v>
      </c>
      <c r="E12" s="190" t="s">
        <v>16</v>
      </c>
      <c r="F12" s="61" t="s">
        <v>162</v>
      </c>
      <c r="G12" s="61">
        <v>672</v>
      </c>
      <c r="H12" s="77">
        <v>131</v>
      </c>
      <c r="I12" s="77"/>
      <c r="J12" s="61">
        <f>SUM(G12:I12)</f>
        <v>803</v>
      </c>
      <c r="K12" s="195">
        <v>1</v>
      </c>
      <c r="L12" s="43"/>
    </row>
    <row r="13" spans="1:12" ht="23.25" customHeight="1">
      <c r="A13" s="3">
        <v>2</v>
      </c>
      <c r="B13" s="6">
        <v>16</v>
      </c>
      <c r="C13" s="191" t="s">
        <v>118</v>
      </c>
      <c r="D13" s="133" t="s">
        <v>64</v>
      </c>
      <c r="E13" s="87" t="s">
        <v>55</v>
      </c>
      <c r="F13" s="64" t="s">
        <v>161</v>
      </c>
      <c r="G13" s="64">
        <v>576</v>
      </c>
      <c r="H13" s="64">
        <v>114</v>
      </c>
      <c r="I13" s="64"/>
      <c r="J13" s="64">
        <f>SUM(G13:I13)</f>
        <v>690</v>
      </c>
      <c r="K13" s="171">
        <v>2</v>
      </c>
      <c r="L13" s="43"/>
    </row>
    <row r="14" spans="1:12" ht="20.25" customHeight="1">
      <c r="A14" s="192">
        <v>3</v>
      </c>
      <c r="B14" s="6">
        <v>23</v>
      </c>
      <c r="C14" s="127" t="s">
        <v>125</v>
      </c>
      <c r="D14" s="71" t="s">
        <v>141</v>
      </c>
      <c r="E14" s="87" t="s">
        <v>142</v>
      </c>
      <c r="F14" s="64" t="s">
        <v>164</v>
      </c>
      <c r="G14" s="64">
        <v>523</v>
      </c>
      <c r="H14" s="64">
        <v>164</v>
      </c>
      <c r="I14" s="64"/>
      <c r="J14" s="64">
        <f>SUM(G14:I14)</f>
        <v>687</v>
      </c>
      <c r="K14" s="171">
        <v>3</v>
      </c>
      <c r="L14" s="43"/>
    </row>
    <row r="15" spans="1:12" ht="21" customHeight="1">
      <c r="A15" s="3">
        <v>4</v>
      </c>
      <c r="B15" s="71">
        <v>28</v>
      </c>
      <c r="C15" s="148" t="s">
        <v>129</v>
      </c>
      <c r="D15" s="133" t="s">
        <v>67</v>
      </c>
      <c r="E15" s="60" t="s">
        <v>145</v>
      </c>
      <c r="F15" s="64" t="s">
        <v>194</v>
      </c>
      <c r="G15" s="64">
        <v>553</v>
      </c>
      <c r="H15" s="64" t="s">
        <v>199</v>
      </c>
      <c r="I15" s="64"/>
      <c r="J15" s="64">
        <v>553</v>
      </c>
      <c r="K15" s="172">
        <v>4</v>
      </c>
      <c r="L15" s="43"/>
    </row>
    <row r="16" spans="1:12" ht="22.5" customHeight="1">
      <c r="A16" s="192">
        <v>5</v>
      </c>
      <c r="B16" s="6">
        <v>20</v>
      </c>
      <c r="C16" s="123" t="s">
        <v>122</v>
      </c>
      <c r="D16" s="179" t="s">
        <v>133</v>
      </c>
      <c r="E16" s="68">
        <v>150</v>
      </c>
      <c r="F16" s="193" t="s">
        <v>195</v>
      </c>
      <c r="G16" s="64">
        <v>456</v>
      </c>
      <c r="H16" s="64">
        <v>59</v>
      </c>
      <c r="I16" s="64"/>
      <c r="J16" s="64">
        <f>SUM(G16:I16)</f>
        <v>515</v>
      </c>
      <c r="K16" s="172">
        <v>5</v>
      </c>
      <c r="L16" s="43"/>
    </row>
    <row r="17" spans="1:13" ht="24" customHeight="1">
      <c r="A17" s="3">
        <v>6</v>
      </c>
      <c r="B17" s="6">
        <v>4</v>
      </c>
      <c r="C17" s="123" t="s">
        <v>111</v>
      </c>
      <c r="D17" s="10" t="s">
        <v>133</v>
      </c>
      <c r="E17" s="87" t="s">
        <v>60</v>
      </c>
      <c r="F17" s="193" t="s">
        <v>195</v>
      </c>
      <c r="G17" s="64">
        <v>448</v>
      </c>
      <c r="H17" s="64">
        <v>62</v>
      </c>
      <c r="I17" s="64"/>
      <c r="J17" s="64">
        <f>SUM(G17:I17)</f>
        <v>510</v>
      </c>
      <c r="K17" s="172">
        <v>6</v>
      </c>
      <c r="L17" s="49"/>
      <c r="M17" s="43"/>
    </row>
    <row r="18" spans="1:13" s="122" customFormat="1" ht="24" customHeight="1">
      <c r="A18" s="192">
        <v>7</v>
      </c>
      <c r="B18" s="6">
        <v>12</v>
      </c>
      <c r="C18" s="123" t="s">
        <v>115</v>
      </c>
      <c r="D18" s="130" t="s">
        <v>134</v>
      </c>
      <c r="E18" s="182" t="s">
        <v>137</v>
      </c>
      <c r="F18" s="64" t="s">
        <v>196</v>
      </c>
      <c r="G18" s="64">
        <v>367</v>
      </c>
      <c r="H18" s="104">
        <v>103</v>
      </c>
      <c r="I18" s="104"/>
      <c r="J18" s="104">
        <f>SUM(G18:I18)</f>
        <v>470</v>
      </c>
      <c r="K18" s="172">
        <v>7</v>
      </c>
      <c r="L18" s="49"/>
      <c r="M18" s="43"/>
    </row>
    <row r="19" spans="1:13" s="163" customFormat="1" ht="24" customHeight="1">
      <c r="A19" s="3">
        <v>8</v>
      </c>
      <c r="B19" s="6">
        <v>14</v>
      </c>
      <c r="C19" s="148" t="s">
        <v>191</v>
      </c>
      <c r="D19" s="130" t="s">
        <v>56</v>
      </c>
      <c r="E19" s="60" t="s">
        <v>62</v>
      </c>
      <c r="F19" s="64" t="s">
        <v>196</v>
      </c>
      <c r="G19" s="64">
        <v>354</v>
      </c>
      <c r="H19" s="104">
        <v>107</v>
      </c>
      <c r="I19" s="104"/>
      <c r="J19" s="104">
        <f>SUM(G19:I19)</f>
        <v>461</v>
      </c>
      <c r="K19" s="172">
        <v>8</v>
      </c>
      <c r="L19" s="49"/>
      <c r="M19" s="43"/>
    </row>
    <row r="20" spans="1:13" s="163" customFormat="1" ht="24" customHeight="1">
      <c r="A20" s="192">
        <v>9</v>
      </c>
      <c r="B20" s="6">
        <v>13</v>
      </c>
      <c r="C20" s="123" t="s">
        <v>116</v>
      </c>
      <c r="D20" s="130" t="s">
        <v>134</v>
      </c>
      <c r="E20" s="60" t="s">
        <v>15</v>
      </c>
      <c r="F20" s="64" t="s">
        <v>196</v>
      </c>
      <c r="G20" s="64">
        <v>350</v>
      </c>
      <c r="H20" s="104">
        <v>109</v>
      </c>
      <c r="I20" s="104"/>
      <c r="J20" s="104">
        <f>SUM(G20:I20)</f>
        <v>459</v>
      </c>
      <c r="K20" s="172">
        <v>9</v>
      </c>
      <c r="L20" s="49"/>
      <c r="M20" s="43"/>
    </row>
    <row r="21" spans="1:13" ht="24" customHeight="1">
      <c r="A21" s="3">
        <v>10</v>
      </c>
      <c r="B21" s="67">
        <v>21</v>
      </c>
      <c r="C21" s="123" t="s">
        <v>123</v>
      </c>
      <c r="D21" s="179" t="s">
        <v>133</v>
      </c>
      <c r="E21" s="87" t="s">
        <v>140</v>
      </c>
      <c r="F21" s="64" t="s">
        <v>163</v>
      </c>
      <c r="G21" s="64">
        <v>540</v>
      </c>
      <c r="H21" s="104">
        <v>0</v>
      </c>
      <c r="I21" s="104"/>
      <c r="J21" s="104">
        <v>0</v>
      </c>
      <c r="K21" s="196" t="s">
        <v>200</v>
      </c>
      <c r="L21" s="49"/>
      <c r="M21" s="43"/>
    </row>
    <row r="22" spans="1:13" ht="24" customHeight="1" thickBot="1">
      <c r="A22" s="194">
        <v>11</v>
      </c>
      <c r="B22" s="141">
        <v>36</v>
      </c>
      <c r="C22" s="186" t="s">
        <v>131</v>
      </c>
      <c r="D22" s="128" t="s">
        <v>67</v>
      </c>
      <c r="E22" s="105" t="s">
        <v>147</v>
      </c>
      <c r="F22" s="69" t="s">
        <v>208</v>
      </c>
      <c r="G22" s="69">
        <v>487</v>
      </c>
      <c r="H22" s="69">
        <v>0</v>
      </c>
      <c r="I22" s="69"/>
      <c r="J22" s="69">
        <v>0</v>
      </c>
      <c r="K22" s="197" t="s">
        <v>200</v>
      </c>
      <c r="L22" s="49"/>
      <c r="M22" s="43"/>
    </row>
    <row r="23" spans="1:13" s="122" customFormat="1" ht="24" customHeight="1">
      <c r="A23" s="151"/>
      <c r="B23" s="152"/>
      <c r="C23" s="91"/>
      <c r="D23" s="145"/>
      <c r="E23" s="93"/>
      <c r="F23" s="153"/>
      <c r="G23" s="150"/>
      <c r="H23" s="150"/>
      <c r="I23" s="150"/>
      <c r="J23" s="150"/>
      <c r="K23" s="49"/>
      <c r="L23" s="49"/>
      <c r="M23" s="43"/>
    </row>
    <row r="24" spans="1:13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">
      <c r="A25" s="261" t="s">
        <v>48</v>
      </c>
      <c r="B25" s="261"/>
      <c r="C25" s="261"/>
      <c r="D25" s="261"/>
      <c r="E25" s="261"/>
      <c r="F25" s="261"/>
      <c r="G25" s="264"/>
      <c r="H25" s="265" t="s">
        <v>70</v>
      </c>
      <c r="I25" s="265"/>
      <c r="J25" s="266"/>
      <c r="K25" s="266"/>
      <c r="L25" s="266"/>
      <c r="M25" s="43"/>
    </row>
    <row r="26" spans="1:13" ht="7.5" customHeight="1">
      <c r="A26" s="21"/>
      <c r="B26" s="21"/>
      <c r="C26" s="21"/>
      <c r="D26" s="21"/>
      <c r="E26" s="21"/>
      <c r="F26" s="21"/>
      <c r="G26" s="28"/>
      <c r="H26" s="25"/>
      <c r="I26" s="25"/>
      <c r="J26" s="22"/>
      <c r="K26" s="22"/>
      <c r="L26" s="22"/>
      <c r="M26" s="43"/>
    </row>
    <row r="27" spans="1:13" ht="15">
      <c r="A27" s="12"/>
      <c r="B27" s="12"/>
      <c r="C27" s="12"/>
      <c r="D27" s="12"/>
      <c r="E27" s="12"/>
      <c r="F27" s="12"/>
      <c r="G27" s="12"/>
      <c r="H27" s="26"/>
      <c r="I27" s="26"/>
      <c r="J27" s="26"/>
      <c r="K27" s="26"/>
      <c r="L27" s="26"/>
      <c r="M27" s="43"/>
    </row>
    <row r="28" spans="1:13" ht="15">
      <c r="A28" s="21" t="s">
        <v>49</v>
      </c>
      <c r="B28" s="88"/>
      <c r="C28" s="88"/>
      <c r="D28" s="88"/>
      <c r="E28" s="88"/>
      <c r="F28" s="88"/>
      <c r="G28" s="261" t="s">
        <v>69</v>
      </c>
      <c r="H28" s="219"/>
      <c r="I28" s="219"/>
      <c r="J28" s="219"/>
      <c r="K28" s="219"/>
      <c r="L28" s="219"/>
      <c r="M28" s="43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43"/>
    </row>
    <row r="30" spans="1:13" ht="20.25" customHeight="1">
      <c r="A30" s="21" t="s">
        <v>50</v>
      </c>
      <c r="B30" s="21"/>
      <c r="C30" s="21"/>
      <c r="D30" s="21" t="s">
        <v>157</v>
      </c>
      <c r="E30" s="21"/>
      <c r="F30" s="21"/>
      <c r="G30" s="261" t="s">
        <v>180</v>
      </c>
      <c r="H30" s="219"/>
      <c r="I30" s="219"/>
      <c r="J30" s="219"/>
      <c r="K30" s="219"/>
      <c r="L30" s="219"/>
      <c r="M30" s="43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3"/>
    </row>
    <row r="32" spans="1:13" ht="21" customHeight="1">
      <c r="A32" s="12"/>
      <c r="B32" s="12"/>
      <c r="C32" s="12"/>
      <c r="D32" s="12"/>
      <c r="E32" s="12"/>
      <c r="F32" s="12"/>
      <c r="G32" s="261" t="s">
        <v>181</v>
      </c>
      <c r="H32" s="219"/>
      <c r="I32" s="219"/>
      <c r="J32" s="219"/>
      <c r="K32" s="219"/>
      <c r="L32" s="219"/>
      <c r="M32" s="43"/>
    </row>
    <row r="33" spans="1:13" ht="15">
      <c r="A33" s="12"/>
      <c r="B33" s="12"/>
      <c r="C33" s="12"/>
      <c r="D33" s="12"/>
      <c r="E33" s="12"/>
      <c r="F33" s="12"/>
      <c r="G33" s="12"/>
      <c r="H33" s="26"/>
      <c r="I33" s="26"/>
      <c r="J33" s="26"/>
      <c r="K33" s="26"/>
      <c r="L33" s="26"/>
      <c r="M33" s="43"/>
    </row>
    <row r="34" spans="1:13" ht="15">
      <c r="A34" s="260" t="s">
        <v>34</v>
      </c>
      <c r="B34" s="261"/>
      <c r="C34" s="261"/>
      <c r="D34" s="21"/>
      <c r="E34" s="12"/>
      <c r="F34" s="12"/>
      <c r="G34" s="12"/>
      <c r="H34" s="26"/>
      <c r="I34" s="26"/>
      <c r="J34" s="26"/>
      <c r="K34" s="26"/>
      <c r="L34" s="26"/>
      <c r="M34" s="43"/>
    </row>
    <row r="35" spans="1:13" ht="15">
      <c r="A35" s="12"/>
      <c r="B35" s="12"/>
      <c r="C35" s="12"/>
      <c r="D35" s="12"/>
      <c r="E35" s="12"/>
      <c r="F35" s="12"/>
      <c r="G35" s="12"/>
      <c r="H35" s="26"/>
      <c r="I35" s="26"/>
      <c r="J35" s="26"/>
      <c r="K35" s="26"/>
      <c r="L35" s="26"/>
      <c r="M35" s="43"/>
    </row>
    <row r="36" spans="1:13" ht="15">
      <c r="A36" s="261" t="s">
        <v>35</v>
      </c>
      <c r="B36" s="261"/>
      <c r="C36" s="261"/>
      <c r="D36" s="261"/>
      <c r="E36" s="261"/>
      <c r="F36" s="261"/>
      <c r="G36" s="12"/>
      <c r="H36" s="26"/>
      <c r="I36" s="26"/>
      <c r="J36" s="26"/>
      <c r="K36" s="26"/>
      <c r="L36" s="26"/>
      <c r="M36" s="43"/>
    </row>
    <row r="37" spans="1:13" ht="15">
      <c r="A37" s="12"/>
      <c r="B37" s="12"/>
      <c r="C37" s="12"/>
      <c r="D37" s="12"/>
      <c r="E37" s="12"/>
      <c r="F37" s="12"/>
      <c r="G37" s="12"/>
      <c r="H37" s="26"/>
      <c r="I37" s="26"/>
      <c r="J37" s="26"/>
      <c r="K37" s="26"/>
      <c r="L37" s="26"/>
      <c r="M37" s="43"/>
    </row>
    <row r="38" spans="1:13" ht="15">
      <c r="A38" s="252" t="s">
        <v>159</v>
      </c>
      <c r="B38" s="252"/>
      <c r="C38" s="252"/>
      <c r="D38" s="252"/>
      <c r="E38" s="252"/>
      <c r="F38" s="252"/>
      <c r="G38" s="50"/>
      <c r="H38" s="11"/>
      <c r="I38" s="11"/>
      <c r="J38" s="11"/>
      <c r="K38" s="11"/>
      <c r="L38" s="11"/>
      <c r="M38" s="43"/>
    </row>
    <row r="39" spans="1:13" ht="15">
      <c r="A39" s="50"/>
      <c r="B39" s="50"/>
      <c r="C39" s="50"/>
      <c r="D39" s="50"/>
      <c r="E39" s="50"/>
      <c r="F39" s="50"/>
      <c r="G39" s="50"/>
      <c r="H39" s="11"/>
      <c r="I39" s="11"/>
      <c r="J39" s="11"/>
      <c r="K39" s="11"/>
      <c r="L39" s="44"/>
      <c r="M39" s="43"/>
    </row>
    <row r="40" spans="1:13" ht="15">
      <c r="A40" s="252" t="s">
        <v>158</v>
      </c>
      <c r="B40" s="252"/>
      <c r="C40" s="252"/>
      <c r="D40" s="252"/>
      <c r="E40" s="252"/>
      <c r="F40" s="252"/>
      <c r="G40" s="50"/>
      <c r="H40" s="11"/>
      <c r="I40" s="11"/>
      <c r="J40" s="11"/>
      <c r="K40" s="11"/>
      <c r="L40" s="44"/>
      <c r="M40" s="43"/>
    </row>
  </sheetData>
  <sheetProtection/>
  <mergeCells count="27">
    <mergeCell ref="A1:L1"/>
    <mergeCell ref="A2:L2"/>
    <mergeCell ref="A4:L4"/>
    <mergeCell ref="A6:I6"/>
    <mergeCell ref="E10:E11"/>
    <mergeCell ref="J10:J11"/>
    <mergeCell ref="H5:S5"/>
    <mergeCell ref="J6:K6"/>
    <mergeCell ref="J7:K7"/>
    <mergeCell ref="G28:L28"/>
    <mergeCell ref="A36:F36"/>
    <mergeCell ref="I8:K8"/>
    <mergeCell ref="A8:G8"/>
    <mergeCell ref="G30:L30"/>
    <mergeCell ref="G32:L32"/>
    <mergeCell ref="C10:C11"/>
    <mergeCell ref="D10:D11"/>
    <mergeCell ref="A38:F38"/>
    <mergeCell ref="A40:F40"/>
    <mergeCell ref="A34:C34"/>
    <mergeCell ref="K10:K11"/>
    <mergeCell ref="A25:G25"/>
    <mergeCell ref="H25:L25"/>
    <mergeCell ref="F10:F11"/>
    <mergeCell ref="H10:I10"/>
    <mergeCell ref="A10:A11"/>
    <mergeCell ref="B10:B11"/>
  </mergeCells>
  <printOptions/>
  <pageMargins left="0.75" right="0.33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G21" sqref="G21"/>
    </sheetView>
  </sheetViews>
  <sheetFormatPr defaultColWidth="9.140625" defaultRowHeight="15"/>
  <cols>
    <col min="1" max="1" width="2.7109375" style="0" customWidth="1"/>
    <col min="2" max="2" width="3.57421875" style="0" customWidth="1"/>
    <col min="3" max="3" width="18.28125" style="0" customWidth="1"/>
    <col min="4" max="4" width="7.00390625" style="0" customWidth="1"/>
    <col min="5" max="5" width="6.140625" style="0" customWidth="1"/>
    <col min="6" max="6" width="8.28125" style="0" customWidth="1"/>
    <col min="7" max="7" width="7.140625" style="0" customWidth="1"/>
    <col min="8" max="8" width="6.8515625" style="0" customWidth="1"/>
    <col min="9" max="9" width="7.7109375" style="0" customWidth="1"/>
    <col min="10" max="10" width="7.28125" style="0" customWidth="1"/>
    <col min="11" max="11" width="6.140625" style="0" customWidth="1"/>
    <col min="12" max="12" width="6.28125" style="0" customWidth="1"/>
  </cols>
  <sheetData>
    <row r="1" spans="1:16" ht="15">
      <c r="A1" s="280" t="s">
        <v>52</v>
      </c>
      <c r="B1" s="280"/>
      <c r="C1" s="280"/>
      <c r="D1" s="280"/>
      <c r="E1" s="280"/>
      <c r="F1" s="280"/>
      <c r="G1" s="280"/>
      <c r="H1" s="280"/>
      <c r="I1" s="280"/>
      <c r="J1" s="280"/>
      <c r="K1" s="19"/>
      <c r="L1" s="19"/>
      <c r="M1" s="19"/>
      <c r="N1" s="19"/>
      <c r="O1" s="19"/>
      <c r="P1" s="19"/>
    </row>
    <row r="2" spans="1:16" ht="15.75">
      <c r="A2" s="281"/>
      <c r="B2" s="281"/>
      <c r="C2" s="281"/>
      <c r="D2" s="281"/>
      <c r="E2" s="281"/>
      <c r="F2" s="281"/>
      <c r="G2" s="281"/>
      <c r="H2" s="281"/>
      <c r="I2" s="281"/>
      <c r="J2" s="282"/>
      <c r="K2" s="31"/>
      <c r="L2" s="19"/>
      <c r="M2" s="19"/>
      <c r="N2" s="19"/>
      <c r="O2" s="19"/>
      <c r="P2" s="19"/>
    </row>
    <row r="3" spans="1:16" ht="15.75">
      <c r="A3" s="29"/>
      <c r="B3" s="29"/>
      <c r="C3" s="29"/>
      <c r="D3" s="29"/>
      <c r="E3" s="29"/>
      <c r="F3" s="29"/>
      <c r="G3" s="29"/>
      <c r="H3" s="29"/>
      <c r="I3" s="29"/>
      <c r="J3" s="30"/>
      <c r="K3" s="31"/>
      <c r="L3" s="19"/>
      <c r="M3" s="19"/>
      <c r="N3" s="19"/>
      <c r="O3" s="19"/>
      <c r="P3" s="19"/>
    </row>
    <row r="4" spans="1:16" ht="15.75">
      <c r="A4" s="283" t="s">
        <v>20</v>
      </c>
      <c r="B4" s="283"/>
      <c r="C4" s="283"/>
      <c r="D4" s="283"/>
      <c r="E4" s="283"/>
      <c r="F4" s="283"/>
      <c r="G4" s="283"/>
      <c r="H4" s="283"/>
      <c r="I4" s="283"/>
      <c r="J4" s="266"/>
      <c r="K4" s="31"/>
      <c r="L4" s="19"/>
      <c r="M4" s="19"/>
      <c r="N4" s="19"/>
      <c r="O4" s="19"/>
      <c r="P4" s="19"/>
    </row>
    <row r="5" spans="1:16" ht="15.75" customHeight="1">
      <c r="A5" s="29"/>
      <c r="B5" s="29"/>
      <c r="C5" s="29"/>
      <c r="D5" s="29"/>
      <c r="E5" s="29"/>
      <c r="F5" s="29"/>
      <c r="G5" s="29"/>
      <c r="H5" s="32"/>
      <c r="I5" s="292" t="s">
        <v>205</v>
      </c>
      <c r="J5" s="293"/>
      <c r="K5" s="293"/>
      <c r="L5" s="293"/>
      <c r="M5" s="293"/>
      <c r="N5" s="19"/>
      <c r="O5" s="19"/>
      <c r="P5" s="19"/>
    </row>
    <row r="6" spans="1:16" ht="15.75">
      <c r="A6" s="281" t="s">
        <v>21</v>
      </c>
      <c r="B6" s="281"/>
      <c r="C6" s="281"/>
      <c r="D6" s="281"/>
      <c r="E6" s="281"/>
      <c r="F6" s="281"/>
      <c r="G6" s="281"/>
      <c r="H6" s="33"/>
      <c r="I6" s="293"/>
      <c r="J6" s="293"/>
      <c r="K6" s="293"/>
      <c r="L6" s="293"/>
      <c r="M6" s="293"/>
      <c r="N6" s="19"/>
      <c r="O6" s="19"/>
      <c r="P6" s="19"/>
    </row>
    <row r="7" spans="1:16" ht="15.75">
      <c r="A7" s="19"/>
      <c r="B7" s="19"/>
      <c r="C7" s="19"/>
      <c r="D7" s="19"/>
      <c r="E7" s="19"/>
      <c r="F7" s="19"/>
      <c r="G7" s="19"/>
      <c r="H7" s="33"/>
      <c r="I7" s="293"/>
      <c r="J7" s="293"/>
      <c r="K7" s="293"/>
      <c r="L7" s="293"/>
      <c r="M7" s="293"/>
      <c r="N7" s="19"/>
      <c r="O7" s="19"/>
      <c r="P7" s="19"/>
    </row>
    <row r="8" spans="1:16" ht="20.25">
      <c r="A8" s="281" t="s">
        <v>27</v>
      </c>
      <c r="B8" s="281"/>
      <c r="C8" s="281"/>
      <c r="D8" s="281"/>
      <c r="E8" s="281"/>
      <c r="F8" s="281"/>
      <c r="G8" s="281"/>
      <c r="H8" s="294"/>
      <c r="I8" s="293"/>
      <c r="J8" s="293"/>
      <c r="K8" s="293"/>
      <c r="L8" s="293"/>
      <c r="M8" s="293"/>
      <c r="N8" s="19"/>
      <c r="O8" s="19"/>
      <c r="P8" s="19"/>
    </row>
    <row r="9" spans="1:16" ht="16.5" thickBot="1">
      <c r="A9" s="34"/>
      <c r="B9" s="34"/>
      <c r="C9" s="34"/>
      <c r="D9" s="34"/>
      <c r="E9" s="34"/>
      <c r="F9" s="34"/>
      <c r="G9" s="34"/>
      <c r="H9" s="35"/>
      <c r="I9" s="35"/>
      <c r="J9" s="35"/>
      <c r="K9" s="35"/>
      <c r="L9" s="19"/>
      <c r="M9" s="19"/>
      <c r="N9" s="19"/>
      <c r="O9" s="19"/>
      <c r="P9" s="19"/>
    </row>
    <row r="10" spans="1:16" ht="15">
      <c r="A10" s="284" t="s">
        <v>2</v>
      </c>
      <c r="B10" s="286" t="s">
        <v>3</v>
      </c>
      <c r="C10" s="286" t="s">
        <v>4</v>
      </c>
      <c r="D10" s="288" t="s">
        <v>14</v>
      </c>
      <c r="E10" s="290" t="s">
        <v>5</v>
      </c>
      <c r="F10" s="299" t="s">
        <v>6</v>
      </c>
      <c r="G10" s="300"/>
      <c r="H10" s="301"/>
      <c r="I10" s="36" t="s">
        <v>22</v>
      </c>
      <c r="J10" s="302" t="s">
        <v>23</v>
      </c>
      <c r="K10" s="304" t="s">
        <v>8</v>
      </c>
      <c r="L10" s="295" t="s">
        <v>9</v>
      </c>
      <c r="M10" s="37"/>
      <c r="N10" s="19"/>
      <c r="O10" s="19"/>
      <c r="P10" s="19"/>
    </row>
    <row r="11" spans="1:16" ht="15.75" thickBot="1">
      <c r="A11" s="285"/>
      <c r="B11" s="287"/>
      <c r="C11" s="287"/>
      <c r="D11" s="289"/>
      <c r="E11" s="291"/>
      <c r="F11" s="201">
        <v>1</v>
      </c>
      <c r="G11" s="201">
        <v>2</v>
      </c>
      <c r="H11" s="201">
        <v>3</v>
      </c>
      <c r="I11" s="202" t="s">
        <v>24</v>
      </c>
      <c r="J11" s="303"/>
      <c r="K11" s="305"/>
      <c r="L11" s="296"/>
      <c r="M11" s="37"/>
      <c r="N11" s="19"/>
      <c r="O11" s="19"/>
      <c r="P11" s="19"/>
    </row>
    <row r="12" spans="1:16" s="199" customFormat="1" ht="31.5" customHeight="1">
      <c r="A12" s="208">
        <v>1</v>
      </c>
      <c r="B12" s="188">
        <v>2</v>
      </c>
      <c r="C12" s="203" t="s">
        <v>166</v>
      </c>
      <c r="D12" s="204" t="s">
        <v>134</v>
      </c>
      <c r="E12" s="205" t="s">
        <v>75</v>
      </c>
      <c r="F12" s="206">
        <v>951</v>
      </c>
      <c r="G12" s="207">
        <v>1000</v>
      </c>
      <c r="H12" s="207">
        <v>1000</v>
      </c>
      <c r="I12" s="206">
        <f aca="true" t="shared" si="0" ref="I12:I18">SUM(F12:H12)</f>
        <v>2951</v>
      </c>
      <c r="J12" s="207">
        <v>1000</v>
      </c>
      <c r="K12" s="206">
        <f>SUM(I12:J12)</f>
        <v>3951</v>
      </c>
      <c r="L12" s="97">
        <v>1</v>
      </c>
      <c r="M12" s="37"/>
      <c r="N12" s="19"/>
      <c r="O12" s="19"/>
      <c r="P12" s="19"/>
    </row>
    <row r="13" spans="1:16" ht="30.75" customHeight="1">
      <c r="A13" s="110">
        <v>2</v>
      </c>
      <c r="B13" s="6">
        <v>8</v>
      </c>
      <c r="C13" s="123" t="s">
        <v>170</v>
      </c>
      <c r="D13" s="130" t="s">
        <v>133</v>
      </c>
      <c r="E13" s="72" t="s">
        <v>72</v>
      </c>
      <c r="F13" s="106">
        <v>1000</v>
      </c>
      <c r="G13" s="68">
        <v>895</v>
      </c>
      <c r="H13" s="68">
        <v>957</v>
      </c>
      <c r="I13" s="68">
        <f t="shared" si="0"/>
        <v>2852</v>
      </c>
      <c r="J13" s="68">
        <v>897</v>
      </c>
      <c r="K13" s="68">
        <f>SUM(I13:J13)</f>
        <v>3749</v>
      </c>
      <c r="L13" s="98">
        <v>2</v>
      </c>
      <c r="M13" s="37"/>
      <c r="N13" s="19"/>
      <c r="O13" s="19"/>
      <c r="P13" s="19"/>
    </row>
    <row r="14" spans="1:16" ht="33.75" customHeight="1">
      <c r="A14" s="110">
        <v>3</v>
      </c>
      <c r="B14" s="6">
        <v>1</v>
      </c>
      <c r="C14" s="123" t="s">
        <v>168</v>
      </c>
      <c r="D14" s="130" t="s">
        <v>133</v>
      </c>
      <c r="E14" s="72" t="s">
        <v>74</v>
      </c>
      <c r="F14" s="106">
        <v>830</v>
      </c>
      <c r="G14" s="106">
        <v>967</v>
      </c>
      <c r="H14" s="68">
        <v>983</v>
      </c>
      <c r="I14" s="68">
        <f t="shared" si="0"/>
        <v>2780</v>
      </c>
      <c r="J14" s="68">
        <v>955</v>
      </c>
      <c r="K14" s="68">
        <f>SUM(I14:J14)</f>
        <v>3735</v>
      </c>
      <c r="L14" s="98">
        <v>3</v>
      </c>
      <c r="M14" s="37"/>
      <c r="N14" s="19"/>
      <c r="O14" s="19"/>
      <c r="P14" s="19"/>
    </row>
    <row r="15" spans="1:16" ht="35.25" customHeight="1">
      <c r="A15" s="110">
        <v>4</v>
      </c>
      <c r="B15" s="6">
        <v>9</v>
      </c>
      <c r="C15" s="123" t="s">
        <v>153</v>
      </c>
      <c r="D15" s="130" t="s">
        <v>133</v>
      </c>
      <c r="E15" s="72" t="s">
        <v>73</v>
      </c>
      <c r="F15" s="68">
        <v>810</v>
      </c>
      <c r="G15" s="68">
        <v>966</v>
      </c>
      <c r="H15" s="68">
        <v>959</v>
      </c>
      <c r="I15" s="68">
        <f t="shared" si="0"/>
        <v>2735</v>
      </c>
      <c r="J15" s="68">
        <v>967</v>
      </c>
      <c r="K15" s="68">
        <f>SUM(I15:J15)</f>
        <v>3702</v>
      </c>
      <c r="L15" s="99">
        <v>4</v>
      </c>
      <c r="M15" s="37"/>
      <c r="N15" s="19"/>
      <c r="O15" s="19"/>
      <c r="P15" s="19"/>
    </row>
    <row r="16" spans="1:16" ht="35.25" customHeight="1">
      <c r="A16" s="110">
        <v>5</v>
      </c>
      <c r="B16" s="6">
        <v>7</v>
      </c>
      <c r="C16" s="123" t="s">
        <v>167</v>
      </c>
      <c r="D16" s="130" t="s">
        <v>133</v>
      </c>
      <c r="E16" s="72" t="s">
        <v>68</v>
      </c>
      <c r="F16" s="106">
        <v>1000</v>
      </c>
      <c r="G16" s="106">
        <v>1000</v>
      </c>
      <c r="H16" s="210" t="s">
        <v>203</v>
      </c>
      <c r="I16" s="68">
        <f t="shared" si="0"/>
        <v>2000</v>
      </c>
      <c r="J16" s="210" t="s">
        <v>204</v>
      </c>
      <c r="K16" s="68">
        <f>SUM(I16:J16)</f>
        <v>2000</v>
      </c>
      <c r="L16" s="99">
        <v>5</v>
      </c>
      <c r="M16" s="37"/>
      <c r="N16" s="19"/>
      <c r="O16" s="19"/>
      <c r="P16" s="19"/>
    </row>
    <row r="17" spans="1:16" ht="32.25" customHeight="1">
      <c r="A17" s="110">
        <v>6</v>
      </c>
      <c r="B17" s="6">
        <v>23</v>
      </c>
      <c r="C17" s="127" t="s">
        <v>125</v>
      </c>
      <c r="D17" s="137" t="s">
        <v>141</v>
      </c>
      <c r="E17" s="72" t="s">
        <v>142</v>
      </c>
      <c r="F17" s="68">
        <v>785</v>
      </c>
      <c r="G17" s="210" t="s">
        <v>203</v>
      </c>
      <c r="H17" s="68">
        <v>985</v>
      </c>
      <c r="I17" s="68">
        <f t="shared" si="0"/>
        <v>1770</v>
      </c>
      <c r="J17" s="68"/>
      <c r="K17" s="68"/>
      <c r="L17" s="99">
        <v>6</v>
      </c>
      <c r="M17" s="37"/>
      <c r="N17" s="19"/>
      <c r="O17" s="19"/>
      <c r="P17" s="19"/>
    </row>
    <row r="18" spans="1:16" ht="30" customHeight="1">
      <c r="A18" s="110">
        <v>7</v>
      </c>
      <c r="B18" s="6">
        <v>3</v>
      </c>
      <c r="C18" s="123" t="s">
        <v>157</v>
      </c>
      <c r="D18" s="130" t="s">
        <v>56</v>
      </c>
      <c r="E18" s="72" t="s">
        <v>169</v>
      </c>
      <c r="F18" s="68">
        <v>568</v>
      </c>
      <c r="G18" s="68">
        <v>303</v>
      </c>
      <c r="H18" s="68">
        <v>849</v>
      </c>
      <c r="I18" s="68">
        <f t="shared" si="0"/>
        <v>1720</v>
      </c>
      <c r="J18" s="68"/>
      <c r="K18" s="68"/>
      <c r="L18" s="99">
        <v>7</v>
      </c>
      <c r="M18" s="37"/>
      <c r="N18" s="19"/>
      <c r="O18" s="19"/>
      <c r="P18" s="19"/>
    </row>
    <row r="19" spans="1:16" ht="31.5" customHeight="1" thickBot="1">
      <c r="A19" s="111">
        <v>8</v>
      </c>
      <c r="B19" s="7">
        <v>17</v>
      </c>
      <c r="C19" s="129" t="s">
        <v>119</v>
      </c>
      <c r="D19" s="135" t="s">
        <v>64</v>
      </c>
      <c r="E19" s="200" t="s">
        <v>59</v>
      </c>
      <c r="F19" s="211" t="s">
        <v>202</v>
      </c>
      <c r="G19" s="85">
        <v>624</v>
      </c>
      <c r="H19" s="209">
        <v>1000</v>
      </c>
      <c r="I19" s="85">
        <f>SUM(G19:H19)</f>
        <v>1624</v>
      </c>
      <c r="J19" s="85"/>
      <c r="K19" s="85"/>
      <c r="L19" s="107">
        <v>8</v>
      </c>
      <c r="M19" s="37"/>
      <c r="N19" s="19"/>
      <c r="O19" s="19"/>
      <c r="P19" s="19"/>
    </row>
    <row r="20" spans="1:16" ht="15">
      <c r="A20" s="39"/>
      <c r="B20" s="39"/>
      <c r="C20" s="39"/>
      <c r="D20" s="40"/>
      <c r="E20" s="40"/>
      <c r="F20" s="27"/>
      <c r="G20" s="27"/>
      <c r="H20" s="27"/>
      <c r="I20" s="27"/>
      <c r="J20" s="27"/>
      <c r="K20" s="27"/>
      <c r="L20" s="27"/>
      <c r="M20" s="37"/>
      <c r="N20" s="19"/>
      <c r="O20" s="19"/>
      <c r="P20" s="19"/>
    </row>
    <row r="21" spans="1:16" ht="15">
      <c r="A21" s="39"/>
      <c r="B21" s="39"/>
      <c r="C21" s="39"/>
      <c r="D21" s="40"/>
      <c r="E21" s="40"/>
      <c r="F21" s="27"/>
      <c r="G21" s="27"/>
      <c r="H21" s="27"/>
      <c r="I21" s="27"/>
      <c r="J21" s="19"/>
      <c r="K21" s="19"/>
      <c r="L21" s="27"/>
      <c r="M21" s="37"/>
      <c r="N21" s="19"/>
      <c r="O21" s="19"/>
      <c r="P21" s="19"/>
    </row>
    <row r="22" spans="1:16" ht="15.75">
      <c r="A22" s="37"/>
      <c r="B22" s="37"/>
      <c r="C22" s="37"/>
      <c r="D22" s="37"/>
      <c r="E22" s="37"/>
      <c r="F22" s="37"/>
      <c r="G22" s="37"/>
      <c r="H22" s="37"/>
      <c r="I22" s="37"/>
      <c r="J22" s="297" t="s">
        <v>25</v>
      </c>
      <c r="K22" s="297"/>
      <c r="L22" s="19"/>
      <c r="M22" s="19"/>
      <c r="N22" s="19"/>
      <c r="O22" s="19"/>
      <c r="P22" s="19"/>
    </row>
    <row r="23" spans="1:16" ht="15">
      <c r="A23" s="298" t="s">
        <v>26</v>
      </c>
      <c r="B23" s="298"/>
      <c r="C23" s="298"/>
      <c r="D23" s="298"/>
      <c r="E23" s="298"/>
      <c r="F23" s="298"/>
      <c r="G23" s="294"/>
      <c r="H23" s="294"/>
      <c r="I23" s="19"/>
      <c r="J23" s="19"/>
      <c r="K23" s="19"/>
      <c r="L23" s="19"/>
      <c r="M23" s="19"/>
      <c r="N23" s="19"/>
      <c r="O23" s="19"/>
      <c r="P23" s="19"/>
    </row>
    <row r="24" spans="1:16" ht="15">
      <c r="A24" s="42"/>
      <c r="B24" s="42"/>
      <c r="C24" s="42"/>
      <c r="D24" s="42"/>
      <c r="E24" s="42"/>
      <c r="F24" s="42"/>
      <c r="G24" s="42"/>
      <c r="H24" s="298" t="s">
        <v>71</v>
      </c>
      <c r="I24" s="294"/>
      <c r="J24" s="294"/>
      <c r="K24" s="294"/>
      <c r="L24" s="294"/>
      <c r="M24" s="294"/>
      <c r="N24" s="294"/>
      <c r="O24" s="19"/>
      <c r="P24" s="19"/>
    </row>
    <row r="25" spans="1:16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">
      <c r="A26" s="298" t="s">
        <v>165</v>
      </c>
      <c r="B26" s="298"/>
      <c r="C26" s="298"/>
      <c r="D26" s="298"/>
      <c r="E26" s="298"/>
      <c r="F26" s="298"/>
      <c r="G26" s="294"/>
      <c r="H26" s="294"/>
      <c r="I26" s="294"/>
      <c r="J26" s="294"/>
      <c r="K26" s="294"/>
      <c r="L26" s="294"/>
      <c r="M26" s="294"/>
      <c r="N26" s="294"/>
      <c r="O26" s="19"/>
      <c r="P26" s="19"/>
    </row>
    <row r="27" spans="1:16" ht="15">
      <c r="A27" s="19"/>
      <c r="B27" s="19"/>
      <c r="C27" s="19"/>
      <c r="D27" s="19"/>
      <c r="E27" s="19"/>
      <c r="F27" s="19"/>
      <c r="G27" s="294" t="s">
        <v>185</v>
      </c>
      <c r="H27" s="294"/>
      <c r="I27" s="294"/>
      <c r="J27" s="294"/>
      <c r="K27" s="294"/>
      <c r="L27" s="294"/>
      <c r="M27" s="294"/>
      <c r="N27" s="294"/>
      <c r="O27" s="294"/>
      <c r="P27" s="294"/>
    </row>
    <row r="28" spans="1:16" ht="15">
      <c r="A28" s="42"/>
      <c r="B28" s="42"/>
      <c r="C28" s="42"/>
      <c r="D28" s="42"/>
      <c r="E28" s="42"/>
      <c r="F28" s="41"/>
      <c r="G28" s="41"/>
      <c r="H28" s="298"/>
      <c r="I28" s="294"/>
      <c r="J28" s="294"/>
      <c r="K28" s="294"/>
      <c r="L28" s="294"/>
      <c r="M28" s="19"/>
      <c r="N28" s="19"/>
      <c r="O28" s="19"/>
      <c r="P28" s="19"/>
    </row>
    <row r="29" spans="1:16" ht="15">
      <c r="A29" s="298" t="s">
        <v>201</v>
      </c>
      <c r="B29" s="298"/>
      <c r="C29" s="298"/>
      <c r="D29" s="298"/>
      <c r="E29" s="298"/>
      <c r="F29" s="298"/>
      <c r="G29" s="294"/>
      <c r="H29" s="294"/>
      <c r="I29" s="42"/>
      <c r="J29" s="42"/>
      <c r="K29" s="42"/>
      <c r="L29" s="19"/>
      <c r="M29" s="19"/>
      <c r="N29" s="19"/>
      <c r="O29" s="19"/>
      <c r="P29" s="19"/>
    </row>
    <row r="30" spans="1:16" ht="15">
      <c r="A30" s="19"/>
      <c r="B30" s="19"/>
      <c r="C30" s="19"/>
      <c r="D30" s="19"/>
      <c r="E30" s="19"/>
      <c r="F30" s="19"/>
      <c r="G30" s="294" t="s">
        <v>182</v>
      </c>
      <c r="H30" s="294"/>
      <c r="I30" s="294"/>
      <c r="J30" s="294"/>
      <c r="K30" s="294"/>
      <c r="L30" s="294"/>
      <c r="M30" s="19"/>
      <c r="N30" s="19"/>
      <c r="O30" s="19"/>
      <c r="P30" s="19"/>
    </row>
    <row r="31" spans="1:16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</sheetData>
  <sheetProtection/>
  <mergeCells count="23">
    <mergeCell ref="G30:L30"/>
    <mergeCell ref="A29:H29"/>
    <mergeCell ref="H24:N24"/>
    <mergeCell ref="A26:N26"/>
    <mergeCell ref="G27:P27"/>
    <mergeCell ref="H28:L28"/>
    <mergeCell ref="A8:H8"/>
    <mergeCell ref="L10:L11"/>
    <mergeCell ref="J22:K22"/>
    <mergeCell ref="A23:H23"/>
    <mergeCell ref="F10:H10"/>
    <mergeCell ref="J10:J11"/>
    <mergeCell ref="K10:K11"/>
    <mergeCell ref="A1:J1"/>
    <mergeCell ref="A2:J2"/>
    <mergeCell ref="A4:J4"/>
    <mergeCell ref="A6:G6"/>
    <mergeCell ref="A10:A11"/>
    <mergeCell ref="B10:B11"/>
    <mergeCell ref="C10:C11"/>
    <mergeCell ref="D10:D11"/>
    <mergeCell ref="E10:E11"/>
    <mergeCell ref="I5:M8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H65" sqref="H65"/>
    </sheetView>
  </sheetViews>
  <sheetFormatPr defaultColWidth="9.140625" defaultRowHeight="15"/>
  <cols>
    <col min="1" max="1" width="3.28125" style="0" customWidth="1"/>
    <col min="2" max="2" width="5.00390625" style="0" customWidth="1"/>
    <col min="3" max="3" width="20.57421875" style="0" customWidth="1"/>
    <col min="4" max="5" width="7.7109375" style="0" customWidth="1"/>
    <col min="6" max="6" width="7.421875" style="0" customWidth="1"/>
    <col min="7" max="7" width="9.00390625" style="0" customWidth="1"/>
    <col min="8" max="8" width="8.140625" style="0" customWidth="1"/>
    <col min="9" max="9" width="7.57421875" style="0" customWidth="1"/>
    <col min="10" max="10" width="9.7109375" style="0" customWidth="1"/>
  </cols>
  <sheetData>
    <row r="1" spans="1:11" s="37" customFormat="1" ht="18" customHeight="1">
      <c r="A1" s="308" t="s">
        <v>53</v>
      </c>
      <c r="B1" s="308"/>
      <c r="C1" s="308"/>
      <c r="D1" s="308"/>
      <c r="E1" s="308"/>
      <c r="F1" s="308"/>
      <c r="G1" s="308"/>
      <c r="H1" s="308"/>
      <c r="I1" s="54"/>
      <c r="J1" s="54"/>
      <c r="K1" s="54"/>
    </row>
    <row r="2" spans="1:11" s="37" customFormat="1" ht="15" customHeight="1">
      <c r="A2" s="54"/>
      <c r="B2" s="54"/>
      <c r="C2" s="54"/>
      <c r="D2" s="54"/>
      <c r="E2" s="54"/>
      <c r="F2" s="54"/>
      <c r="G2" s="309" t="s">
        <v>76</v>
      </c>
      <c r="H2" s="310"/>
      <c r="I2" s="310"/>
      <c r="J2" s="54"/>
      <c r="K2" s="54"/>
    </row>
    <row r="3" spans="1:11" s="37" customFormat="1" ht="15" customHeight="1">
      <c r="A3" s="308" t="s">
        <v>78</v>
      </c>
      <c r="B3" s="308"/>
      <c r="C3" s="308"/>
      <c r="D3" s="308"/>
      <c r="E3" s="308"/>
      <c r="F3" s="308"/>
      <c r="G3" s="309" t="s">
        <v>171</v>
      </c>
      <c r="H3" s="219"/>
      <c r="I3" s="219"/>
      <c r="J3" s="219"/>
      <c r="K3" s="54"/>
    </row>
    <row r="4" spans="1:11" s="37" customFormat="1" ht="18" customHeight="1">
      <c r="A4" s="308" t="s">
        <v>51</v>
      </c>
      <c r="B4" s="308"/>
      <c r="C4" s="308"/>
      <c r="D4" s="308"/>
      <c r="E4" s="308"/>
      <c r="F4" s="308"/>
      <c r="G4" s="308"/>
      <c r="H4" s="308"/>
      <c r="I4" s="311" t="s">
        <v>206</v>
      </c>
      <c r="J4" s="219"/>
      <c r="K4" s="54"/>
    </row>
    <row r="5" spans="1:11" s="37" customFormat="1" ht="15" customHeight="1">
      <c r="A5" s="308"/>
      <c r="B5" s="308"/>
      <c r="C5" s="308"/>
      <c r="D5" s="308"/>
      <c r="E5" s="308"/>
      <c r="F5" s="308"/>
      <c r="G5" s="308"/>
      <c r="H5" s="308"/>
      <c r="I5" s="100" t="s">
        <v>207</v>
      </c>
      <c r="J5" s="88"/>
      <c r="K5" s="54"/>
    </row>
    <row r="6" spans="1:11" s="37" customFormat="1" ht="15" customHeight="1">
      <c r="A6" s="54"/>
      <c r="B6" s="54"/>
      <c r="C6" s="54"/>
      <c r="D6" s="54"/>
      <c r="E6" s="54"/>
      <c r="F6" s="54"/>
      <c r="G6" s="54"/>
      <c r="H6" s="54"/>
      <c r="I6" s="100" t="s">
        <v>82</v>
      </c>
      <c r="J6" s="88"/>
      <c r="K6" s="54"/>
    </row>
    <row r="7" spans="1:11" s="37" customFormat="1" ht="15" customHeight="1">
      <c r="A7" s="54"/>
      <c r="B7" s="54"/>
      <c r="C7" s="54"/>
      <c r="D7" s="54"/>
      <c r="E7" s="54"/>
      <c r="F7" s="54"/>
      <c r="G7" s="54"/>
      <c r="H7" s="54"/>
      <c r="I7" s="100"/>
      <c r="J7" s="88"/>
      <c r="K7" s="54"/>
    </row>
    <row r="8" spans="1:11" s="37" customFormat="1" ht="15" customHeight="1">
      <c r="A8" s="54"/>
      <c r="B8" s="54"/>
      <c r="C8" s="54"/>
      <c r="D8" s="54"/>
      <c r="E8" s="54" t="s">
        <v>36</v>
      </c>
      <c r="F8" s="54"/>
      <c r="G8" s="54"/>
      <c r="H8" s="54"/>
      <c r="J8" s="88"/>
      <c r="K8" s="54"/>
    </row>
    <row r="9" spans="2:10" s="37" customFormat="1" ht="15" customHeight="1">
      <c r="B9" s="306" t="s">
        <v>37</v>
      </c>
      <c r="C9" s="307"/>
      <c r="D9" s="54"/>
      <c r="J9" s="88"/>
    </row>
    <row r="10" spans="1:11" ht="25.5">
      <c r="A10" s="56" t="s">
        <v>38</v>
      </c>
      <c r="B10" s="56" t="s">
        <v>39</v>
      </c>
      <c r="C10" s="56" t="s">
        <v>40</v>
      </c>
      <c r="D10" s="53" t="s">
        <v>14</v>
      </c>
      <c r="E10" s="53" t="s">
        <v>41</v>
      </c>
      <c r="F10" s="53" t="s">
        <v>42</v>
      </c>
      <c r="G10" s="51" t="s">
        <v>43</v>
      </c>
      <c r="H10" s="53" t="s">
        <v>44</v>
      </c>
      <c r="I10" s="53" t="s">
        <v>8</v>
      </c>
      <c r="J10" s="57" t="s">
        <v>45</v>
      </c>
      <c r="K10" s="37"/>
    </row>
    <row r="11" spans="1:11" ht="17.25" customHeight="1">
      <c r="A11" s="10">
        <v>1</v>
      </c>
      <c r="B11" s="6">
        <v>2</v>
      </c>
      <c r="C11" s="123" t="s">
        <v>166</v>
      </c>
      <c r="D11" s="130" t="s">
        <v>134</v>
      </c>
      <c r="E11" s="72" t="s">
        <v>75</v>
      </c>
      <c r="F11" s="10">
        <v>356</v>
      </c>
      <c r="G11" s="10">
        <v>60</v>
      </c>
      <c r="H11" s="10">
        <f>SUM(F11:G11)</f>
        <v>416</v>
      </c>
      <c r="I11" s="10">
        <v>951</v>
      </c>
      <c r="J11" s="10"/>
      <c r="K11" s="37"/>
    </row>
    <row r="12" spans="1:11" ht="17.25" customHeight="1">
      <c r="A12" s="10">
        <v>2</v>
      </c>
      <c r="B12" s="6">
        <v>7</v>
      </c>
      <c r="C12" s="123" t="s">
        <v>167</v>
      </c>
      <c r="D12" s="130" t="s">
        <v>133</v>
      </c>
      <c r="E12" s="72" t="s">
        <v>68</v>
      </c>
      <c r="F12" s="10">
        <v>357</v>
      </c>
      <c r="G12" s="10">
        <v>80</v>
      </c>
      <c r="H12" s="10">
        <f>SUM(F12:G12)</f>
        <v>437</v>
      </c>
      <c r="I12" s="56">
        <v>1000</v>
      </c>
      <c r="J12" s="10"/>
      <c r="K12" s="37"/>
    </row>
    <row r="13" spans="1:11" ht="18" customHeight="1">
      <c r="A13" s="10">
        <v>3</v>
      </c>
      <c r="B13" s="6">
        <v>1</v>
      </c>
      <c r="C13" s="123" t="s">
        <v>168</v>
      </c>
      <c r="D13" s="130" t="s">
        <v>133</v>
      </c>
      <c r="E13" s="72" t="s">
        <v>74</v>
      </c>
      <c r="F13" s="10">
        <v>293</v>
      </c>
      <c r="G13" s="10">
        <v>70</v>
      </c>
      <c r="H13" s="10">
        <f>SUM(F13:G13)</f>
        <v>363</v>
      </c>
      <c r="I13" s="10">
        <v>830</v>
      </c>
      <c r="J13" s="10"/>
      <c r="K13" s="37"/>
    </row>
    <row r="14" spans="1:11" ht="17.25" customHeight="1">
      <c r="A14" s="10">
        <v>4</v>
      </c>
      <c r="B14" s="6">
        <v>9</v>
      </c>
      <c r="C14" s="123" t="s">
        <v>153</v>
      </c>
      <c r="D14" s="130" t="s">
        <v>133</v>
      </c>
      <c r="E14" s="72" t="s">
        <v>73</v>
      </c>
      <c r="F14" s="10">
        <v>354</v>
      </c>
      <c r="G14" s="10">
        <v>0</v>
      </c>
      <c r="H14" s="10">
        <v>354</v>
      </c>
      <c r="I14" s="10">
        <v>810</v>
      </c>
      <c r="J14" s="10"/>
      <c r="K14" s="37"/>
    </row>
    <row r="15" spans="1:10" ht="15">
      <c r="A15" s="312"/>
      <c r="B15" s="313"/>
      <c r="C15" s="313"/>
      <c r="D15" s="313"/>
      <c r="E15" s="313"/>
      <c r="F15" s="313"/>
      <c r="G15" s="27"/>
      <c r="H15" s="27"/>
      <c r="I15" s="27"/>
      <c r="J15" s="37"/>
    </row>
    <row r="16" spans="1:10" ht="15">
      <c r="A16" s="37"/>
      <c r="B16" s="306" t="s">
        <v>77</v>
      </c>
      <c r="C16" s="314"/>
      <c r="D16" s="37"/>
      <c r="E16" s="37"/>
      <c r="F16" s="37"/>
      <c r="G16" s="37"/>
      <c r="H16" s="37"/>
      <c r="I16" s="37"/>
      <c r="J16" s="37"/>
    </row>
    <row r="17" spans="1:11" ht="25.5">
      <c r="A17" s="56" t="s">
        <v>38</v>
      </c>
      <c r="B17" s="56" t="s">
        <v>39</v>
      </c>
      <c r="C17" s="56" t="s">
        <v>40</v>
      </c>
      <c r="D17" s="53" t="s">
        <v>14</v>
      </c>
      <c r="E17" s="53" t="s">
        <v>41</v>
      </c>
      <c r="F17" s="53" t="s">
        <v>42</v>
      </c>
      <c r="G17" s="51" t="s">
        <v>43</v>
      </c>
      <c r="H17" s="53" t="s">
        <v>44</v>
      </c>
      <c r="I17" s="53" t="s">
        <v>8</v>
      </c>
      <c r="J17" s="57" t="s">
        <v>45</v>
      </c>
      <c r="K17" s="37"/>
    </row>
    <row r="18" spans="1:11" ht="18.75" customHeight="1">
      <c r="A18" s="10">
        <v>1</v>
      </c>
      <c r="B18" s="6">
        <v>3</v>
      </c>
      <c r="C18" s="123" t="s">
        <v>157</v>
      </c>
      <c r="D18" s="130" t="s">
        <v>56</v>
      </c>
      <c r="E18" s="72" t="s">
        <v>169</v>
      </c>
      <c r="F18" s="10">
        <v>225</v>
      </c>
      <c r="G18" s="10">
        <v>0</v>
      </c>
      <c r="H18" s="10">
        <v>225</v>
      </c>
      <c r="I18" s="10">
        <v>568</v>
      </c>
      <c r="J18" s="10"/>
      <c r="K18" s="37"/>
    </row>
    <row r="19" spans="1:11" ht="17.25" customHeight="1">
      <c r="A19" s="10">
        <v>2</v>
      </c>
      <c r="B19" s="6">
        <v>17</v>
      </c>
      <c r="C19" s="123" t="s">
        <v>119</v>
      </c>
      <c r="D19" s="133" t="s">
        <v>64</v>
      </c>
      <c r="E19" s="160" t="s">
        <v>59</v>
      </c>
      <c r="F19" s="10">
        <v>0</v>
      </c>
      <c r="G19" s="10"/>
      <c r="H19" s="10"/>
      <c r="I19" s="10">
        <v>0</v>
      </c>
      <c r="J19" s="108" t="s">
        <v>202</v>
      </c>
      <c r="K19" s="37"/>
    </row>
    <row r="20" spans="1:11" ht="18" customHeight="1">
      <c r="A20" s="10">
        <v>3</v>
      </c>
      <c r="B20" s="6">
        <v>8</v>
      </c>
      <c r="C20" s="123" t="s">
        <v>170</v>
      </c>
      <c r="D20" s="130" t="s">
        <v>133</v>
      </c>
      <c r="E20" s="72" t="s">
        <v>72</v>
      </c>
      <c r="F20" s="10">
        <v>306</v>
      </c>
      <c r="G20" s="10">
        <v>90</v>
      </c>
      <c r="H20" s="10">
        <f>SUM(F20:G20)</f>
        <v>396</v>
      </c>
      <c r="I20" s="56">
        <v>1000</v>
      </c>
      <c r="J20" s="10"/>
      <c r="K20" s="37"/>
    </row>
    <row r="21" spans="1:11" ht="17.25" customHeight="1">
      <c r="A21" s="10">
        <v>4</v>
      </c>
      <c r="B21" s="6">
        <v>23</v>
      </c>
      <c r="C21" s="127" t="s">
        <v>125</v>
      </c>
      <c r="D21" s="137" t="s">
        <v>141</v>
      </c>
      <c r="E21" s="72" t="s">
        <v>142</v>
      </c>
      <c r="F21" s="10">
        <v>251</v>
      </c>
      <c r="G21" s="10">
        <v>60</v>
      </c>
      <c r="H21" s="10">
        <f>SUM(F21:G21)</f>
        <v>311</v>
      </c>
      <c r="I21" s="10">
        <v>785</v>
      </c>
      <c r="J21" s="10"/>
      <c r="K21" s="37"/>
    </row>
    <row r="22" spans="1:11" s="122" customFormat="1" ht="17.25" customHeight="1">
      <c r="A22" s="27"/>
      <c r="B22" s="155"/>
      <c r="C22" s="156"/>
      <c r="D22" s="157"/>
      <c r="E22" s="158"/>
      <c r="F22" s="27"/>
      <c r="G22" s="27"/>
      <c r="H22" s="27"/>
      <c r="I22" s="27"/>
      <c r="J22" s="27"/>
      <c r="K22" s="37"/>
    </row>
    <row r="23" spans="1:10" ht="1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>
      <c r="A24" s="37"/>
      <c r="B24" s="37"/>
      <c r="C24" s="54"/>
      <c r="D24" s="54"/>
      <c r="E24" s="54" t="s">
        <v>46</v>
      </c>
      <c r="F24" s="37"/>
      <c r="G24" s="37"/>
      <c r="H24" s="37"/>
      <c r="I24" s="37"/>
      <c r="J24" s="37"/>
    </row>
    <row r="25" spans="1:10" ht="15">
      <c r="A25" s="37"/>
      <c r="B25" s="306" t="s">
        <v>37</v>
      </c>
      <c r="C25" s="314"/>
      <c r="D25" s="37"/>
      <c r="E25" s="37"/>
      <c r="F25" s="37"/>
      <c r="G25" s="37"/>
      <c r="H25" s="37"/>
      <c r="I25" s="37"/>
      <c r="J25" s="37"/>
    </row>
    <row r="26" spans="1:11" ht="25.5">
      <c r="A26" s="56" t="s">
        <v>38</v>
      </c>
      <c r="B26" s="56" t="s">
        <v>39</v>
      </c>
      <c r="C26" s="56" t="s">
        <v>40</v>
      </c>
      <c r="D26" s="53" t="s">
        <v>14</v>
      </c>
      <c r="E26" s="53" t="s">
        <v>41</v>
      </c>
      <c r="F26" s="53" t="s">
        <v>42</v>
      </c>
      <c r="G26" s="51" t="s">
        <v>43</v>
      </c>
      <c r="H26" s="53" t="s">
        <v>44</v>
      </c>
      <c r="I26" s="53" t="s">
        <v>8</v>
      </c>
      <c r="J26" s="57" t="s">
        <v>45</v>
      </c>
      <c r="K26" s="37"/>
    </row>
    <row r="27" spans="1:11" ht="16.5" customHeight="1">
      <c r="A27" s="10">
        <v>1</v>
      </c>
      <c r="B27" s="6">
        <v>17</v>
      </c>
      <c r="C27" s="123" t="s">
        <v>119</v>
      </c>
      <c r="D27" s="133" t="s">
        <v>64</v>
      </c>
      <c r="E27" s="160" t="s">
        <v>59</v>
      </c>
      <c r="F27" s="10">
        <v>201</v>
      </c>
      <c r="G27" s="10">
        <v>80</v>
      </c>
      <c r="H27" s="10">
        <f>SUM(F27:G27)</f>
        <v>281</v>
      </c>
      <c r="I27" s="10">
        <v>624</v>
      </c>
      <c r="J27" s="10"/>
      <c r="K27" s="37"/>
    </row>
    <row r="28" spans="1:11" ht="16.5" customHeight="1">
      <c r="A28" s="10">
        <v>2</v>
      </c>
      <c r="B28" s="6">
        <v>2</v>
      </c>
      <c r="C28" s="123" t="s">
        <v>166</v>
      </c>
      <c r="D28" s="130" t="s">
        <v>134</v>
      </c>
      <c r="E28" s="72" t="s">
        <v>75</v>
      </c>
      <c r="F28" s="10">
        <v>360</v>
      </c>
      <c r="G28" s="10">
        <v>90</v>
      </c>
      <c r="H28" s="10">
        <f>SUM(F28:G28)</f>
        <v>450</v>
      </c>
      <c r="I28" s="56">
        <v>1000</v>
      </c>
      <c r="J28" s="10"/>
      <c r="K28" s="37"/>
    </row>
    <row r="29" spans="1:11" ht="16.5" customHeight="1">
      <c r="A29" s="10">
        <v>3</v>
      </c>
      <c r="B29" s="6">
        <v>9</v>
      </c>
      <c r="C29" s="123" t="s">
        <v>153</v>
      </c>
      <c r="D29" s="130" t="s">
        <v>133</v>
      </c>
      <c r="E29" s="72" t="s">
        <v>73</v>
      </c>
      <c r="F29" s="10">
        <v>355</v>
      </c>
      <c r="G29" s="10">
        <v>80</v>
      </c>
      <c r="H29" s="10">
        <f>SUM(F29:G29)</f>
        <v>435</v>
      </c>
      <c r="I29" s="10">
        <v>966</v>
      </c>
      <c r="J29" s="108"/>
      <c r="K29" s="37"/>
    </row>
    <row r="30" spans="1:11" ht="18" customHeight="1">
      <c r="A30" s="10">
        <v>4</v>
      </c>
      <c r="B30" s="6">
        <v>8</v>
      </c>
      <c r="C30" s="123" t="s">
        <v>170</v>
      </c>
      <c r="D30" s="130" t="s">
        <v>133</v>
      </c>
      <c r="E30" s="72" t="s">
        <v>72</v>
      </c>
      <c r="F30" s="10">
        <v>313</v>
      </c>
      <c r="G30" s="10">
        <v>90</v>
      </c>
      <c r="H30" s="10">
        <f>SUM(F30:G30)</f>
        <v>403</v>
      </c>
      <c r="I30" s="10">
        <v>895</v>
      </c>
      <c r="J30" s="10"/>
      <c r="K30" s="37"/>
    </row>
    <row r="31" spans="1:10" ht="15">
      <c r="A31" s="27"/>
      <c r="B31" s="101"/>
      <c r="C31" s="91"/>
      <c r="D31" s="102"/>
      <c r="E31" s="27"/>
      <c r="F31" s="27"/>
      <c r="G31" s="27"/>
      <c r="H31" s="27"/>
      <c r="I31" s="27"/>
      <c r="J31" s="37"/>
    </row>
    <row r="32" spans="1:10" ht="15">
      <c r="A32" s="37"/>
      <c r="B32" s="306" t="s">
        <v>77</v>
      </c>
      <c r="C32" s="314"/>
      <c r="D32" s="37"/>
      <c r="E32" s="37"/>
      <c r="F32" s="37"/>
      <c r="G32" s="37"/>
      <c r="H32" s="37"/>
      <c r="I32" s="37"/>
      <c r="J32" s="37"/>
    </row>
    <row r="33" spans="1:11" ht="25.5">
      <c r="A33" s="56" t="s">
        <v>38</v>
      </c>
      <c r="B33" s="56" t="s">
        <v>39</v>
      </c>
      <c r="C33" s="56" t="s">
        <v>40</v>
      </c>
      <c r="D33" s="53" t="s">
        <v>14</v>
      </c>
      <c r="E33" s="53" t="s">
        <v>41</v>
      </c>
      <c r="F33" s="53" t="s">
        <v>42</v>
      </c>
      <c r="G33" s="51" t="s">
        <v>43</v>
      </c>
      <c r="H33" s="53" t="s">
        <v>44</v>
      </c>
      <c r="I33" s="53" t="s">
        <v>8</v>
      </c>
      <c r="J33" s="57" t="s">
        <v>45</v>
      </c>
      <c r="K33" s="37"/>
    </row>
    <row r="34" spans="1:11" ht="17.25" customHeight="1">
      <c r="A34" s="10">
        <v>1</v>
      </c>
      <c r="B34" s="6">
        <v>7</v>
      </c>
      <c r="C34" s="123" t="s">
        <v>167</v>
      </c>
      <c r="D34" s="130" t="s">
        <v>133</v>
      </c>
      <c r="E34" s="72" t="s">
        <v>68</v>
      </c>
      <c r="F34" s="10">
        <v>359</v>
      </c>
      <c r="G34" s="10">
        <v>70</v>
      </c>
      <c r="H34" s="10">
        <f>SUM(F34:G34)</f>
        <v>429</v>
      </c>
      <c r="I34" s="56">
        <v>1000</v>
      </c>
      <c r="J34" s="10"/>
      <c r="K34" s="37"/>
    </row>
    <row r="35" spans="1:11" ht="16.5" customHeight="1">
      <c r="A35" s="10">
        <v>2</v>
      </c>
      <c r="B35" s="6">
        <v>3</v>
      </c>
      <c r="C35" s="123" t="s">
        <v>157</v>
      </c>
      <c r="D35" s="130" t="s">
        <v>56</v>
      </c>
      <c r="E35" s="72" t="s">
        <v>169</v>
      </c>
      <c r="F35" s="10">
        <v>130</v>
      </c>
      <c r="G35" s="10">
        <v>0</v>
      </c>
      <c r="H35" s="10">
        <v>130</v>
      </c>
      <c r="I35" s="10">
        <v>303</v>
      </c>
      <c r="J35" s="10"/>
      <c r="K35" s="37"/>
    </row>
    <row r="36" spans="1:11" ht="16.5" customHeight="1">
      <c r="A36" s="10">
        <v>3</v>
      </c>
      <c r="B36" s="6">
        <v>23</v>
      </c>
      <c r="C36" s="127" t="s">
        <v>125</v>
      </c>
      <c r="D36" s="137" t="s">
        <v>141</v>
      </c>
      <c r="E36" s="72" t="s">
        <v>142</v>
      </c>
      <c r="F36" s="10">
        <v>0</v>
      </c>
      <c r="G36" s="10"/>
      <c r="H36" s="10"/>
      <c r="I36" s="10">
        <v>0</v>
      </c>
      <c r="J36" s="108" t="s">
        <v>203</v>
      </c>
      <c r="K36" s="37"/>
    </row>
    <row r="37" spans="1:11" ht="17.25" customHeight="1">
      <c r="A37" s="10">
        <v>4</v>
      </c>
      <c r="B37" s="6">
        <v>1</v>
      </c>
      <c r="C37" s="123" t="s">
        <v>168</v>
      </c>
      <c r="D37" s="130" t="s">
        <v>133</v>
      </c>
      <c r="E37" s="72" t="s">
        <v>74</v>
      </c>
      <c r="F37" s="10">
        <v>345</v>
      </c>
      <c r="G37" s="10">
        <v>70</v>
      </c>
      <c r="H37" s="10">
        <f>SUM(F37:G37)</f>
        <v>415</v>
      </c>
      <c r="I37" s="10">
        <v>967</v>
      </c>
      <c r="J37" s="10"/>
      <c r="K37" s="37"/>
    </row>
    <row r="38" spans="1:11" s="122" customFormat="1" ht="17.25" customHeight="1">
      <c r="A38" s="27"/>
      <c r="B38" s="155"/>
      <c r="C38" s="156"/>
      <c r="D38" s="157"/>
      <c r="E38" s="158"/>
      <c r="F38" s="27"/>
      <c r="G38" s="27"/>
      <c r="H38" s="27"/>
      <c r="I38" s="159"/>
      <c r="J38" s="27"/>
      <c r="K38" s="37"/>
    </row>
    <row r="39" spans="1:11" s="122" customFormat="1" ht="17.25" customHeight="1">
      <c r="A39" s="27"/>
      <c r="B39" s="155"/>
      <c r="C39" s="156"/>
      <c r="D39" s="157"/>
      <c r="E39" s="158"/>
      <c r="F39" s="27"/>
      <c r="G39" s="27"/>
      <c r="H39" s="27"/>
      <c r="I39" s="159"/>
      <c r="J39" s="27"/>
      <c r="K39" s="37"/>
    </row>
    <row r="40" spans="1:11" s="122" customFormat="1" ht="17.25" customHeight="1">
      <c r="A40" s="27"/>
      <c r="B40" s="155"/>
      <c r="C40" s="156"/>
      <c r="D40" s="157"/>
      <c r="E40" s="158"/>
      <c r="F40" s="27"/>
      <c r="G40" s="27"/>
      <c r="H40" s="27"/>
      <c r="I40" s="159"/>
      <c r="J40" s="27"/>
      <c r="K40" s="37"/>
    </row>
    <row r="41" spans="1:11" s="122" customFormat="1" ht="17.25" customHeight="1">
      <c r="A41" s="27"/>
      <c r="B41" s="155"/>
      <c r="C41" s="156"/>
      <c r="D41" s="157"/>
      <c r="E41" s="158"/>
      <c r="F41" s="27"/>
      <c r="G41" s="27"/>
      <c r="H41" s="27"/>
      <c r="I41" s="159"/>
      <c r="J41" s="27"/>
      <c r="K41" s="37"/>
    </row>
    <row r="42" spans="1:10" ht="15">
      <c r="A42" s="37"/>
      <c r="B42" s="37"/>
      <c r="C42" s="54"/>
      <c r="D42" s="54"/>
      <c r="E42" s="54" t="s">
        <v>47</v>
      </c>
      <c r="F42" s="37"/>
      <c r="G42" s="37"/>
      <c r="H42" s="37"/>
      <c r="I42" s="37"/>
      <c r="J42" s="37"/>
    </row>
    <row r="43" spans="1:10" ht="15">
      <c r="A43" s="37"/>
      <c r="B43" s="306" t="s">
        <v>37</v>
      </c>
      <c r="C43" s="314"/>
      <c r="D43" s="37"/>
      <c r="E43" s="37"/>
      <c r="F43" s="37"/>
      <c r="G43" s="37"/>
      <c r="H43" s="37"/>
      <c r="I43" s="37"/>
      <c r="J43" s="37"/>
    </row>
    <row r="44" spans="1:11" ht="25.5">
      <c r="A44" s="56" t="s">
        <v>38</v>
      </c>
      <c r="B44" s="56" t="s">
        <v>39</v>
      </c>
      <c r="C44" s="56" t="s">
        <v>40</v>
      </c>
      <c r="D44" s="53" t="s">
        <v>14</v>
      </c>
      <c r="E44" s="53" t="s">
        <v>41</v>
      </c>
      <c r="F44" s="53" t="s">
        <v>42</v>
      </c>
      <c r="G44" s="51" t="s">
        <v>43</v>
      </c>
      <c r="H44" s="53" t="s">
        <v>44</v>
      </c>
      <c r="I44" s="53" t="s">
        <v>8</v>
      </c>
      <c r="J44" s="57" t="s">
        <v>45</v>
      </c>
      <c r="K44" s="37"/>
    </row>
    <row r="45" spans="1:11" ht="18" customHeight="1">
      <c r="A45" s="10">
        <v>1</v>
      </c>
      <c r="B45" s="6">
        <v>1</v>
      </c>
      <c r="C45" s="123" t="s">
        <v>168</v>
      </c>
      <c r="D45" s="130" t="s">
        <v>133</v>
      </c>
      <c r="E45" s="72" t="s">
        <v>74</v>
      </c>
      <c r="F45" s="10">
        <v>348</v>
      </c>
      <c r="G45" s="10">
        <v>70</v>
      </c>
      <c r="H45" s="10">
        <f>SUM(F45:G45)</f>
        <v>418</v>
      </c>
      <c r="I45" s="10">
        <v>983</v>
      </c>
      <c r="J45" s="10"/>
      <c r="K45" s="37"/>
    </row>
    <row r="46" spans="1:11" ht="17.25" customHeight="1">
      <c r="A46" s="10">
        <v>2</v>
      </c>
      <c r="B46" s="6">
        <v>8</v>
      </c>
      <c r="C46" s="123" t="s">
        <v>170</v>
      </c>
      <c r="D46" s="130" t="s">
        <v>133</v>
      </c>
      <c r="E46" s="72" t="s">
        <v>72</v>
      </c>
      <c r="F46" s="10">
        <v>357</v>
      </c>
      <c r="G46" s="10">
        <v>50</v>
      </c>
      <c r="H46" s="10">
        <f>SUM(F46:G46)</f>
        <v>407</v>
      </c>
      <c r="I46" s="10">
        <v>957</v>
      </c>
      <c r="J46" s="10"/>
      <c r="K46" s="37"/>
    </row>
    <row r="47" spans="1:11" ht="18.75" customHeight="1">
      <c r="A47" s="10">
        <v>3</v>
      </c>
      <c r="B47" s="6">
        <v>17</v>
      </c>
      <c r="C47" s="123" t="s">
        <v>119</v>
      </c>
      <c r="D47" s="133" t="s">
        <v>64</v>
      </c>
      <c r="E47" s="160" t="s">
        <v>59</v>
      </c>
      <c r="F47" s="10">
        <v>355</v>
      </c>
      <c r="G47" s="10">
        <v>70</v>
      </c>
      <c r="H47" s="10">
        <f>SUM(F47:G47)</f>
        <v>425</v>
      </c>
      <c r="I47" s="56">
        <v>1000</v>
      </c>
      <c r="J47" s="10"/>
      <c r="K47" s="37"/>
    </row>
    <row r="48" spans="1:11" ht="17.25" customHeight="1">
      <c r="A48" s="10">
        <v>4</v>
      </c>
      <c r="B48" s="6">
        <v>7</v>
      </c>
      <c r="C48" s="123" t="s">
        <v>167</v>
      </c>
      <c r="D48" s="130" t="s">
        <v>133</v>
      </c>
      <c r="E48" s="72" t="s">
        <v>68</v>
      </c>
      <c r="F48" s="10">
        <v>0</v>
      </c>
      <c r="G48" s="10"/>
      <c r="H48" s="10"/>
      <c r="I48" s="10">
        <v>0</v>
      </c>
      <c r="J48" s="10" t="s">
        <v>203</v>
      </c>
      <c r="K48" s="37"/>
    </row>
    <row r="49" spans="1:10" ht="15">
      <c r="A49" s="27"/>
      <c r="B49" s="101"/>
      <c r="C49" s="91"/>
      <c r="D49" s="102"/>
      <c r="E49" s="27"/>
      <c r="F49" s="27"/>
      <c r="G49" s="27"/>
      <c r="H49" s="27"/>
      <c r="I49" s="27"/>
      <c r="J49" s="37"/>
    </row>
    <row r="50" spans="1:10" ht="15">
      <c r="A50" s="37"/>
      <c r="B50" s="306" t="s">
        <v>77</v>
      </c>
      <c r="C50" s="314"/>
      <c r="D50" s="37"/>
      <c r="E50" s="37"/>
      <c r="F50" s="37"/>
      <c r="G50" s="37"/>
      <c r="H50" s="37"/>
      <c r="I50" s="37"/>
      <c r="J50" s="37"/>
    </row>
    <row r="51" spans="1:11" ht="25.5">
      <c r="A51" s="56" t="s">
        <v>38</v>
      </c>
      <c r="B51" s="56" t="s">
        <v>39</v>
      </c>
      <c r="C51" s="56" t="s">
        <v>40</v>
      </c>
      <c r="D51" s="53" t="s">
        <v>14</v>
      </c>
      <c r="E51" s="53" t="s">
        <v>41</v>
      </c>
      <c r="F51" s="53" t="s">
        <v>42</v>
      </c>
      <c r="G51" s="51" t="s">
        <v>43</v>
      </c>
      <c r="H51" s="53" t="s">
        <v>44</v>
      </c>
      <c r="I51" s="53" t="s">
        <v>8</v>
      </c>
      <c r="J51" s="57" t="s">
        <v>45</v>
      </c>
      <c r="K51" s="37"/>
    </row>
    <row r="52" spans="1:11" ht="17.25" customHeight="1">
      <c r="A52" s="10">
        <v>1</v>
      </c>
      <c r="B52" s="6">
        <v>2</v>
      </c>
      <c r="C52" s="123" t="s">
        <v>166</v>
      </c>
      <c r="D52" s="130" t="s">
        <v>134</v>
      </c>
      <c r="E52" s="72" t="s">
        <v>75</v>
      </c>
      <c r="F52" s="10">
        <v>358</v>
      </c>
      <c r="G52" s="10">
        <v>60</v>
      </c>
      <c r="H52" s="10">
        <f>SUM(F52:G52)</f>
        <v>418</v>
      </c>
      <c r="I52" s="56">
        <v>1000</v>
      </c>
      <c r="J52" s="10"/>
      <c r="K52" s="37"/>
    </row>
    <row r="53" spans="1:11" ht="17.25" customHeight="1">
      <c r="A53" s="10">
        <v>2</v>
      </c>
      <c r="B53" s="6">
        <v>3</v>
      </c>
      <c r="C53" s="123" t="s">
        <v>157</v>
      </c>
      <c r="D53" s="130" t="s">
        <v>56</v>
      </c>
      <c r="E53" s="72" t="s">
        <v>169</v>
      </c>
      <c r="F53" s="10">
        <v>355</v>
      </c>
      <c r="G53" s="10">
        <v>0</v>
      </c>
      <c r="H53" s="10">
        <v>355</v>
      </c>
      <c r="I53" s="10">
        <v>849</v>
      </c>
      <c r="J53" s="108"/>
      <c r="K53" s="37"/>
    </row>
    <row r="54" spans="1:11" ht="18" customHeight="1">
      <c r="A54" s="10">
        <v>3</v>
      </c>
      <c r="B54" s="6">
        <v>23</v>
      </c>
      <c r="C54" s="127" t="s">
        <v>125</v>
      </c>
      <c r="D54" s="137" t="s">
        <v>141</v>
      </c>
      <c r="E54" s="72" t="s">
        <v>142</v>
      </c>
      <c r="F54" s="10">
        <v>352</v>
      </c>
      <c r="G54" s="10">
        <v>60</v>
      </c>
      <c r="H54" s="10">
        <f>SUM(F54:G54)</f>
        <v>412</v>
      </c>
      <c r="I54" s="10">
        <v>985</v>
      </c>
      <c r="J54" s="108"/>
      <c r="K54" s="37"/>
    </row>
    <row r="55" spans="1:11" ht="18" customHeight="1">
      <c r="A55" s="10">
        <v>4</v>
      </c>
      <c r="B55" s="6">
        <v>9</v>
      </c>
      <c r="C55" s="123" t="s">
        <v>153</v>
      </c>
      <c r="D55" s="130" t="s">
        <v>133</v>
      </c>
      <c r="E55" s="72" t="s">
        <v>73</v>
      </c>
      <c r="F55" s="10">
        <v>351</v>
      </c>
      <c r="G55" s="10">
        <v>50</v>
      </c>
      <c r="H55" s="10">
        <f>SUM(F55:G55)</f>
        <v>401</v>
      </c>
      <c r="I55" s="10">
        <v>959</v>
      </c>
      <c r="J55" s="109"/>
      <c r="K55" s="37"/>
    </row>
    <row r="56" spans="1:10" ht="15">
      <c r="A56" s="27"/>
      <c r="B56" s="101"/>
      <c r="C56" s="91"/>
      <c r="D56" s="101"/>
      <c r="E56" s="27"/>
      <c r="F56" s="27"/>
      <c r="G56" s="27"/>
      <c r="H56" s="27"/>
      <c r="I56" s="27"/>
      <c r="J56" s="37"/>
    </row>
    <row r="57" spans="3:5" s="37" customFormat="1" ht="12.75">
      <c r="C57" s="54"/>
      <c r="D57" s="54"/>
      <c r="E57" s="54" t="s">
        <v>23</v>
      </c>
    </row>
    <row r="58" s="37" customFormat="1" ht="12.75">
      <c r="B58" s="55"/>
    </row>
    <row r="59" spans="1:10" s="37" customFormat="1" ht="25.5">
      <c r="A59" s="56" t="s">
        <v>38</v>
      </c>
      <c r="B59" s="56" t="s">
        <v>39</v>
      </c>
      <c r="C59" s="56" t="s">
        <v>40</v>
      </c>
      <c r="D59" s="53" t="s">
        <v>14</v>
      </c>
      <c r="E59" s="53" t="s">
        <v>41</v>
      </c>
      <c r="F59" s="53" t="s">
        <v>42</v>
      </c>
      <c r="G59" s="51" t="s">
        <v>43</v>
      </c>
      <c r="H59" s="53" t="s">
        <v>44</v>
      </c>
      <c r="I59" s="53" t="s">
        <v>8</v>
      </c>
      <c r="J59" s="57" t="s">
        <v>45</v>
      </c>
    </row>
    <row r="60" spans="1:10" s="37" customFormat="1" ht="15.75" customHeight="1">
      <c r="A60" s="10">
        <v>1</v>
      </c>
      <c r="B60" s="6">
        <v>2</v>
      </c>
      <c r="C60" s="123" t="s">
        <v>166</v>
      </c>
      <c r="D60" s="130" t="s">
        <v>134</v>
      </c>
      <c r="E60" s="72" t="s">
        <v>75</v>
      </c>
      <c r="F60" s="10">
        <v>351</v>
      </c>
      <c r="G60" s="10">
        <v>80</v>
      </c>
      <c r="H60" s="10">
        <f>SUM(F60:G60)</f>
        <v>431</v>
      </c>
      <c r="I60" s="56">
        <v>1000</v>
      </c>
      <c r="J60" s="10"/>
    </row>
    <row r="61" spans="1:10" s="37" customFormat="1" ht="15.75" customHeight="1">
      <c r="A61" s="10">
        <v>2</v>
      </c>
      <c r="B61" s="6">
        <v>8</v>
      </c>
      <c r="C61" s="123" t="s">
        <v>170</v>
      </c>
      <c r="D61" s="130" t="s">
        <v>133</v>
      </c>
      <c r="E61" s="72" t="s">
        <v>72</v>
      </c>
      <c r="F61" s="10">
        <v>287</v>
      </c>
      <c r="G61" s="10">
        <v>100</v>
      </c>
      <c r="H61" s="10">
        <f>SUM(F61:G61)</f>
        <v>387</v>
      </c>
      <c r="I61" s="10">
        <v>897</v>
      </c>
      <c r="J61" s="10"/>
    </row>
    <row r="62" spans="1:10" s="37" customFormat="1" ht="13.5" customHeight="1">
      <c r="A62" s="10">
        <v>3</v>
      </c>
      <c r="B62" s="6">
        <v>1</v>
      </c>
      <c r="C62" s="123" t="s">
        <v>168</v>
      </c>
      <c r="D62" s="130" t="s">
        <v>133</v>
      </c>
      <c r="E62" s="72" t="s">
        <v>74</v>
      </c>
      <c r="F62" s="10">
        <v>352</v>
      </c>
      <c r="G62" s="10">
        <v>60</v>
      </c>
      <c r="H62" s="10">
        <f>SUM(F62:G62)</f>
        <v>412</v>
      </c>
      <c r="I62" s="10">
        <v>955</v>
      </c>
      <c r="J62" s="109"/>
    </row>
    <row r="63" spans="1:10" s="37" customFormat="1" ht="14.25" customHeight="1">
      <c r="A63" s="10">
        <v>4</v>
      </c>
      <c r="B63" s="6">
        <v>9</v>
      </c>
      <c r="C63" s="123" t="s">
        <v>153</v>
      </c>
      <c r="D63" s="130" t="s">
        <v>133</v>
      </c>
      <c r="E63" s="72" t="s">
        <v>73</v>
      </c>
      <c r="F63" s="10">
        <v>357</v>
      </c>
      <c r="G63" s="10">
        <v>60</v>
      </c>
      <c r="H63" s="10">
        <f>SUM(F63:G63)</f>
        <v>417</v>
      </c>
      <c r="I63" s="10">
        <v>967</v>
      </c>
      <c r="J63" s="10"/>
    </row>
    <row r="64" spans="1:10" s="37" customFormat="1" ht="18" customHeight="1">
      <c r="A64" s="10">
        <v>5</v>
      </c>
      <c r="B64" s="6">
        <v>7</v>
      </c>
      <c r="C64" s="123" t="s">
        <v>167</v>
      </c>
      <c r="D64" s="130" t="s">
        <v>133</v>
      </c>
      <c r="E64" s="72" t="s">
        <v>68</v>
      </c>
      <c r="F64" s="10">
        <v>0</v>
      </c>
      <c r="G64" s="10"/>
      <c r="H64" s="10"/>
      <c r="I64" s="10">
        <v>0</v>
      </c>
      <c r="J64" s="10" t="s">
        <v>204</v>
      </c>
    </row>
    <row r="65" spans="1:9" s="37" customFormat="1" ht="16.5" customHeight="1">
      <c r="A65" s="27"/>
      <c r="B65" s="101"/>
      <c r="C65" s="91"/>
      <c r="D65" s="102"/>
      <c r="E65" s="27"/>
      <c r="F65" s="27"/>
      <c r="G65" s="27"/>
      <c r="H65" s="27"/>
      <c r="I65" s="27"/>
    </row>
    <row r="66" spans="1:9" s="37" customFormat="1" ht="16.5" customHeight="1">
      <c r="A66" s="27"/>
      <c r="B66" s="101"/>
      <c r="C66" s="91"/>
      <c r="D66" s="102"/>
      <c r="E66" s="27"/>
      <c r="F66" s="27"/>
      <c r="G66" s="27"/>
      <c r="H66" s="27"/>
      <c r="I66" s="27"/>
    </row>
    <row r="67" spans="1:9" s="37" customFormat="1" ht="16.5" customHeight="1">
      <c r="A67" s="27"/>
      <c r="B67" s="101"/>
      <c r="C67" s="91"/>
      <c r="D67" s="102"/>
      <c r="E67" s="27"/>
      <c r="F67" s="27"/>
      <c r="G67" s="27"/>
      <c r="H67" s="27"/>
      <c r="I67" s="27"/>
    </row>
    <row r="68" spans="1:9" s="37" customFormat="1" ht="16.5" customHeight="1">
      <c r="A68" s="27"/>
      <c r="B68" s="101"/>
      <c r="C68" s="91"/>
      <c r="D68" s="102"/>
      <c r="E68" s="27"/>
      <c r="F68" s="27"/>
      <c r="G68" s="315" t="s">
        <v>25</v>
      </c>
      <c r="H68" s="315"/>
      <c r="I68" s="27"/>
    </row>
    <row r="69" s="316" customFormat="1" ht="12.75">
      <c r="A69" s="316" t="s">
        <v>48</v>
      </c>
    </row>
    <row r="70" spans="6:12" s="37" customFormat="1" ht="15">
      <c r="F70" s="316" t="s">
        <v>79</v>
      </c>
      <c r="G70" s="219"/>
      <c r="H70" s="219"/>
      <c r="I70" s="219"/>
      <c r="J70" s="219"/>
      <c r="K70" s="219"/>
      <c r="L70" s="219"/>
    </row>
    <row r="71" spans="1:7" s="37" customFormat="1" ht="12.75">
      <c r="A71" s="316" t="s">
        <v>49</v>
      </c>
      <c r="B71" s="316"/>
      <c r="C71" s="316"/>
      <c r="D71" s="316"/>
      <c r="E71" s="316"/>
      <c r="F71" s="316"/>
      <c r="G71" s="52"/>
    </row>
    <row r="72" spans="6:12" s="37" customFormat="1" ht="15">
      <c r="F72" s="316" t="s">
        <v>184</v>
      </c>
      <c r="G72" s="219"/>
      <c r="H72" s="219"/>
      <c r="I72" s="219"/>
      <c r="J72" s="219"/>
      <c r="K72" s="219"/>
      <c r="L72" s="219"/>
    </row>
    <row r="73" spans="1:7" s="37" customFormat="1" ht="12.75">
      <c r="A73" s="316" t="s">
        <v>50</v>
      </c>
      <c r="B73" s="316"/>
      <c r="C73" s="316"/>
      <c r="D73" s="316"/>
      <c r="E73" s="316"/>
      <c r="F73" s="316"/>
      <c r="G73" s="52"/>
    </row>
    <row r="74" spans="6:14" s="37" customFormat="1" ht="15">
      <c r="F74" s="316" t="s">
        <v>183</v>
      </c>
      <c r="G74" s="219"/>
      <c r="H74" s="219"/>
      <c r="I74" s="219"/>
      <c r="J74" s="219"/>
      <c r="K74" s="219"/>
      <c r="L74" s="219"/>
      <c r="M74" s="219"/>
      <c r="N74" s="219"/>
    </row>
  </sheetData>
  <sheetProtection/>
  <mergeCells count="21">
    <mergeCell ref="F70:L70"/>
    <mergeCell ref="A71:F71"/>
    <mergeCell ref="F72:L72"/>
    <mergeCell ref="A73:F73"/>
    <mergeCell ref="F74:N74"/>
    <mergeCell ref="B25:C25"/>
    <mergeCell ref="B43:C43"/>
    <mergeCell ref="A15:F15"/>
    <mergeCell ref="B16:C16"/>
    <mergeCell ref="B32:C32"/>
    <mergeCell ref="B50:C50"/>
    <mergeCell ref="G68:H68"/>
    <mergeCell ref="A69:IV69"/>
    <mergeCell ref="B9:C9"/>
    <mergeCell ref="A1:H1"/>
    <mergeCell ref="G2:I2"/>
    <mergeCell ref="A3:F3"/>
    <mergeCell ref="A4:H4"/>
    <mergeCell ref="A5:H5"/>
    <mergeCell ref="G3:J3"/>
    <mergeCell ref="I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4">
      <selection activeCell="D14" sqref="D14"/>
    </sheetView>
  </sheetViews>
  <sheetFormatPr defaultColWidth="9.140625" defaultRowHeight="15"/>
  <cols>
    <col min="1" max="2" width="3.28125" style="0" customWidth="1"/>
    <col min="3" max="3" width="19.00390625" style="0" customWidth="1"/>
    <col min="4" max="4" width="8.7109375" style="0" customWidth="1"/>
    <col min="5" max="5" width="7.00390625" style="0" customWidth="1"/>
    <col min="6" max="7" width="5.7109375" style="0" customWidth="1"/>
    <col min="8" max="8" width="6.28125" style="0" customWidth="1"/>
    <col min="9" max="9" width="4.140625" style="0" customWidth="1"/>
    <col min="10" max="10" width="4.57421875" style="0" customWidth="1"/>
    <col min="11" max="11" width="7.140625" style="0" customWidth="1"/>
    <col min="12" max="12" width="6.8515625" style="0" customWidth="1"/>
  </cols>
  <sheetData>
    <row r="1" spans="1:13" ht="15.7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15"/>
    </row>
    <row r="2" spans="1:13" ht="15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319"/>
      <c r="M2" s="13"/>
    </row>
    <row r="3" spans="1:13" ht="15.75">
      <c r="A3" s="251" t="s">
        <v>18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320"/>
      <c r="M3" s="13"/>
    </row>
    <row r="4" spans="1:13" ht="15.75">
      <c r="A4" s="234"/>
      <c r="B4" s="234"/>
      <c r="C4" s="234"/>
      <c r="D4" s="234"/>
      <c r="E4" s="234"/>
      <c r="F4" s="234"/>
      <c r="G4" s="234"/>
      <c r="H4" s="234"/>
      <c r="I4" s="234"/>
      <c r="J4" s="321" t="s">
        <v>209</v>
      </c>
      <c r="K4" s="321"/>
      <c r="L4" s="322"/>
      <c r="M4" s="322"/>
    </row>
    <row r="5" spans="1:13" ht="15.75">
      <c r="A5" s="234" t="s">
        <v>12</v>
      </c>
      <c r="B5" s="234"/>
      <c r="C5" s="234"/>
      <c r="D5" s="234"/>
      <c r="E5" s="234"/>
      <c r="F5" s="234"/>
      <c r="G5" s="234"/>
      <c r="H5" s="234"/>
      <c r="I5" s="234"/>
      <c r="J5" s="321"/>
      <c r="K5" s="321"/>
      <c r="L5" s="322"/>
      <c r="M5" s="322"/>
    </row>
    <row r="6" spans="1:13" ht="15.75">
      <c r="A6" s="234" t="s">
        <v>1</v>
      </c>
      <c r="B6" s="234"/>
      <c r="C6" s="234"/>
      <c r="D6" s="234"/>
      <c r="E6" s="234"/>
      <c r="F6" s="234"/>
      <c r="G6" s="234"/>
      <c r="H6" s="234"/>
      <c r="I6" s="234"/>
      <c r="J6" s="321"/>
      <c r="K6" s="321"/>
      <c r="L6" s="322"/>
      <c r="M6" s="322"/>
    </row>
    <row r="7" spans="1:13" ht="18">
      <c r="A7" s="234" t="s">
        <v>198</v>
      </c>
      <c r="B7" s="234"/>
      <c r="C7" s="234"/>
      <c r="D7" s="234"/>
      <c r="E7" s="234"/>
      <c r="F7" s="234"/>
      <c r="G7" s="234"/>
      <c r="H7" s="234"/>
      <c r="I7" s="234"/>
      <c r="J7" s="321"/>
      <c r="K7" s="321"/>
      <c r="L7" s="322"/>
      <c r="M7" s="322"/>
    </row>
    <row r="8" spans="1:13" ht="16.5" thickBot="1">
      <c r="A8" s="15"/>
      <c r="B8" s="15"/>
      <c r="C8" s="15"/>
      <c r="D8" s="15"/>
      <c r="E8" s="15"/>
      <c r="F8" s="15"/>
      <c r="G8" s="15"/>
      <c r="H8" s="15"/>
      <c r="I8" s="15"/>
      <c r="J8" s="16"/>
      <c r="K8" s="16"/>
      <c r="L8" s="14"/>
      <c r="M8" s="14"/>
    </row>
    <row r="9" spans="1:15" ht="15.75" customHeight="1">
      <c r="A9" s="240" t="s">
        <v>2</v>
      </c>
      <c r="B9" s="235" t="s">
        <v>3</v>
      </c>
      <c r="C9" s="235" t="s">
        <v>4</v>
      </c>
      <c r="D9" s="258" t="s">
        <v>54</v>
      </c>
      <c r="E9" s="245" t="s">
        <v>5</v>
      </c>
      <c r="F9" s="235" t="s">
        <v>6</v>
      </c>
      <c r="G9" s="235"/>
      <c r="H9" s="235"/>
      <c r="I9" s="235" t="s">
        <v>7</v>
      </c>
      <c r="J9" s="236"/>
      <c r="K9" s="256" t="s">
        <v>8</v>
      </c>
      <c r="L9" s="317" t="s">
        <v>9</v>
      </c>
      <c r="M9" s="15"/>
      <c r="N9" s="24"/>
      <c r="O9" s="24"/>
    </row>
    <row r="10" spans="1:15" ht="16.5" thickBot="1">
      <c r="A10" s="241"/>
      <c r="B10" s="242"/>
      <c r="C10" s="242"/>
      <c r="D10" s="259"/>
      <c r="E10" s="246"/>
      <c r="F10" s="58">
        <v>1</v>
      </c>
      <c r="G10" s="58">
        <v>2</v>
      </c>
      <c r="H10" s="58">
        <v>3</v>
      </c>
      <c r="I10" s="58">
        <v>1</v>
      </c>
      <c r="J10" s="59">
        <v>2</v>
      </c>
      <c r="K10" s="257"/>
      <c r="L10" s="318"/>
      <c r="M10" s="15"/>
      <c r="N10" s="24"/>
      <c r="O10" s="24"/>
    </row>
    <row r="11" spans="1:15" ht="20.25" customHeight="1">
      <c r="A11" s="17">
        <v>1</v>
      </c>
      <c r="B11" s="71">
        <v>24</v>
      </c>
      <c r="C11" s="123" t="s">
        <v>126</v>
      </c>
      <c r="D11" s="179" t="s">
        <v>67</v>
      </c>
      <c r="E11" s="60" t="s">
        <v>63</v>
      </c>
      <c r="F11" s="61">
        <v>155</v>
      </c>
      <c r="G11" s="180">
        <v>180</v>
      </c>
      <c r="H11" s="61">
        <v>172</v>
      </c>
      <c r="I11" s="61"/>
      <c r="J11" s="61"/>
      <c r="K11" s="62">
        <f aca="true" t="shared" si="0" ref="K11:K35">SUM(F11:J11)</f>
        <v>507</v>
      </c>
      <c r="L11" s="89">
        <v>1</v>
      </c>
      <c r="M11" s="15"/>
      <c r="N11" s="24"/>
      <c r="O11" s="24"/>
    </row>
    <row r="12" spans="1:15" ht="20.25" customHeight="1">
      <c r="A12" s="18">
        <v>2</v>
      </c>
      <c r="B12" s="6">
        <v>17</v>
      </c>
      <c r="C12" s="148" t="s">
        <v>119</v>
      </c>
      <c r="D12" s="133" t="s">
        <v>64</v>
      </c>
      <c r="E12" s="60" t="s">
        <v>59</v>
      </c>
      <c r="F12" s="64">
        <v>140</v>
      </c>
      <c r="G12" s="64">
        <v>168</v>
      </c>
      <c r="H12" s="64">
        <v>166</v>
      </c>
      <c r="I12" s="64"/>
      <c r="J12" s="64"/>
      <c r="K12" s="64">
        <f t="shared" si="0"/>
        <v>474</v>
      </c>
      <c r="L12" s="65">
        <v>2</v>
      </c>
      <c r="M12" s="15"/>
      <c r="N12" s="24"/>
      <c r="O12" s="24"/>
    </row>
    <row r="13" spans="1:15" s="146" customFormat="1" ht="20.25" customHeight="1">
      <c r="A13" s="18">
        <v>3</v>
      </c>
      <c r="B13" s="6">
        <v>16</v>
      </c>
      <c r="C13" s="148" t="s">
        <v>118</v>
      </c>
      <c r="D13" s="133" t="s">
        <v>64</v>
      </c>
      <c r="E13" s="60" t="s">
        <v>55</v>
      </c>
      <c r="F13" s="63">
        <v>180</v>
      </c>
      <c r="G13" s="63">
        <v>180</v>
      </c>
      <c r="H13" s="64">
        <v>113</v>
      </c>
      <c r="I13" s="64"/>
      <c r="J13" s="64"/>
      <c r="K13" s="64">
        <f t="shared" si="0"/>
        <v>473</v>
      </c>
      <c r="L13" s="181">
        <v>3</v>
      </c>
      <c r="M13" s="15"/>
      <c r="N13" s="24"/>
      <c r="O13" s="24"/>
    </row>
    <row r="14" spans="1:15" s="146" customFormat="1" ht="20.25" customHeight="1">
      <c r="A14" s="18">
        <v>4</v>
      </c>
      <c r="B14" s="6">
        <v>12</v>
      </c>
      <c r="C14" s="123" t="s">
        <v>115</v>
      </c>
      <c r="D14" s="130" t="s">
        <v>134</v>
      </c>
      <c r="E14" s="182" t="s">
        <v>137</v>
      </c>
      <c r="F14" s="63">
        <v>180</v>
      </c>
      <c r="G14" s="64">
        <v>113</v>
      </c>
      <c r="H14" s="64">
        <v>160</v>
      </c>
      <c r="I14" s="64"/>
      <c r="J14" s="64"/>
      <c r="K14" s="64">
        <f t="shared" si="0"/>
        <v>453</v>
      </c>
      <c r="L14" s="66">
        <v>4</v>
      </c>
      <c r="M14" s="15"/>
      <c r="N14" s="24"/>
      <c r="O14" s="24"/>
    </row>
    <row r="15" spans="1:15" ht="18.75" customHeight="1">
      <c r="A15" s="18">
        <v>5</v>
      </c>
      <c r="B15" s="6">
        <v>22</v>
      </c>
      <c r="C15" s="123" t="s">
        <v>124</v>
      </c>
      <c r="D15" s="179" t="s">
        <v>141</v>
      </c>
      <c r="E15" s="60" t="s">
        <v>57</v>
      </c>
      <c r="F15" s="64">
        <v>162</v>
      </c>
      <c r="G15" s="64">
        <v>124</v>
      </c>
      <c r="H15" s="64">
        <v>121</v>
      </c>
      <c r="I15" s="64"/>
      <c r="J15" s="64"/>
      <c r="K15" s="64">
        <f t="shared" si="0"/>
        <v>407</v>
      </c>
      <c r="L15" s="66">
        <v>5</v>
      </c>
      <c r="M15" s="15"/>
      <c r="N15" s="24"/>
      <c r="O15" s="24"/>
    </row>
    <row r="16" spans="1:15" ht="20.25" customHeight="1">
      <c r="A16" s="18">
        <v>6</v>
      </c>
      <c r="B16" s="67">
        <v>35</v>
      </c>
      <c r="C16" s="183" t="s">
        <v>130</v>
      </c>
      <c r="D16" s="67" t="s">
        <v>67</v>
      </c>
      <c r="E16" s="60" t="s">
        <v>146</v>
      </c>
      <c r="F16" s="64">
        <v>129</v>
      </c>
      <c r="G16" s="64">
        <v>118</v>
      </c>
      <c r="H16" s="64">
        <v>126</v>
      </c>
      <c r="I16" s="64"/>
      <c r="J16" s="64"/>
      <c r="K16" s="64">
        <f t="shared" si="0"/>
        <v>373</v>
      </c>
      <c r="L16" s="66">
        <v>6</v>
      </c>
      <c r="M16" s="15"/>
      <c r="N16" s="24"/>
      <c r="O16" s="24"/>
    </row>
    <row r="17" spans="1:15" ht="20.25" customHeight="1">
      <c r="A17" s="18">
        <v>7</v>
      </c>
      <c r="B17" s="6">
        <v>14</v>
      </c>
      <c r="C17" s="148" t="s">
        <v>191</v>
      </c>
      <c r="D17" s="130" t="s">
        <v>56</v>
      </c>
      <c r="E17" s="60" t="s">
        <v>62</v>
      </c>
      <c r="F17" s="64">
        <v>110</v>
      </c>
      <c r="G17" s="64">
        <v>99</v>
      </c>
      <c r="H17" s="64">
        <v>141</v>
      </c>
      <c r="I17" s="64"/>
      <c r="J17" s="64"/>
      <c r="K17" s="64">
        <f t="shared" si="0"/>
        <v>350</v>
      </c>
      <c r="L17" s="66">
        <v>7</v>
      </c>
      <c r="M17" s="15"/>
      <c r="N17" s="24"/>
      <c r="O17" s="24"/>
    </row>
    <row r="18" spans="1:15" ht="21" customHeight="1">
      <c r="A18" s="18">
        <v>8</v>
      </c>
      <c r="B18" s="71">
        <v>37</v>
      </c>
      <c r="C18" s="148" t="s">
        <v>132</v>
      </c>
      <c r="D18" s="133" t="s">
        <v>133</v>
      </c>
      <c r="E18" s="60" t="s">
        <v>148</v>
      </c>
      <c r="F18" s="64">
        <v>132</v>
      </c>
      <c r="G18" s="64">
        <v>92</v>
      </c>
      <c r="H18" s="64">
        <v>119</v>
      </c>
      <c r="I18" s="23"/>
      <c r="J18" s="23"/>
      <c r="K18" s="64">
        <f t="shared" si="0"/>
        <v>343</v>
      </c>
      <c r="L18" s="66">
        <v>8</v>
      </c>
      <c r="M18" s="24"/>
      <c r="N18" s="24"/>
      <c r="O18" s="24"/>
    </row>
    <row r="19" spans="1:15" ht="20.25" customHeight="1">
      <c r="A19" s="18">
        <v>9</v>
      </c>
      <c r="B19" s="71">
        <v>28</v>
      </c>
      <c r="C19" s="148" t="s">
        <v>129</v>
      </c>
      <c r="D19" s="133" t="s">
        <v>67</v>
      </c>
      <c r="E19" s="60" t="s">
        <v>145</v>
      </c>
      <c r="F19" s="64">
        <v>131</v>
      </c>
      <c r="G19" s="64">
        <v>82</v>
      </c>
      <c r="H19" s="64">
        <v>108</v>
      </c>
      <c r="I19" s="64"/>
      <c r="J19" s="64"/>
      <c r="K19" s="64">
        <f t="shared" si="0"/>
        <v>321</v>
      </c>
      <c r="L19" s="66">
        <v>9</v>
      </c>
      <c r="M19" s="24"/>
      <c r="N19" s="24"/>
      <c r="O19" s="24"/>
    </row>
    <row r="20" spans="1:15" ht="18" customHeight="1">
      <c r="A20" s="18">
        <v>10</v>
      </c>
      <c r="B20" s="6">
        <v>5</v>
      </c>
      <c r="C20" s="123" t="s">
        <v>112</v>
      </c>
      <c r="D20" s="130" t="s">
        <v>134</v>
      </c>
      <c r="E20" s="72" t="s">
        <v>58</v>
      </c>
      <c r="F20" s="64">
        <v>120</v>
      </c>
      <c r="G20" s="64">
        <v>107</v>
      </c>
      <c r="H20" s="64">
        <v>57</v>
      </c>
      <c r="I20" s="64"/>
      <c r="J20" s="64"/>
      <c r="K20" s="64">
        <f t="shared" si="0"/>
        <v>284</v>
      </c>
      <c r="L20" s="66">
        <v>10</v>
      </c>
      <c r="M20" s="24"/>
      <c r="N20" s="24"/>
      <c r="O20" s="24"/>
    </row>
    <row r="21" spans="1:15" ht="18.75" customHeight="1">
      <c r="A21" s="18">
        <v>11</v>
      </c>
      <c r="B21" s="6">
        <v>18</v>
      </c>
      <c r="C21" s="148" t="s">
        <v>192</v>
      </c>
      <c r="D21" s="134" t="s">
        <v>134</v>
      </c>
      <c r="E21" s="60" t="s">
        <v>16</v>
      </c>
      <c r="F21" s="64">
        <v>124</v>
      </c>
      <c r="G21" s="64">
        <v>151</v>
      </c>
      <c r="H21" s="64">
        <v>0</v>
      </c>
      <c r="I21" s="64"/>
      <c r="J21" s="64"/>
      <c r="K21" s="64">
        <f t="shared" si="0"/>
        <v>275</v>
      </c>
      <c r="L21" s="66">
        <v>11</v>
      </c>
      <c r="M21" s="24"/>
      <c r="N21" s="24"/>
      <c r="O21" s="24"/>
    </row>
    <row r="22" spans="1:15" ht="18.75" customHeight="1">
      <c r="A22" s="18">
        <v>12</v>
      </c>
      <c r="B22" s="6">
        <v>15</v>
      </c>
      <c r="C22" s="148" t="s">
        <v>117</v>
      </c>
      <c r="D22" s="130" t="s">
        <v>134</v>
      </c>
      <c r="E22" s="60" t="s">
        <v>61</v>
      </c>
      <c r="F22" s="64">
        <v>0</v>
      </c>
      <c r="G22" s="64">
        <v>76</v>
      </c>
      <c r="H22" s="63">
        <v>180</v>
      </c>
      <c r="I22" s="64"/>
      <c r="J22" s="64"/>
      <c r="K22" s="64">
        <f t="shared" si="0"/>
        <v>256</v>
      </c>
      <c r="L22" s="66">
        <v>12</v>
      </c>
      <c r="M22" s="24"/>
      <c r="N22" s="24"/>
      <c r="O22" s="24"/>
    </row>
    <row r="23" spans="1:15" s="146" customFormat="1" ht="18.75" customHeight="1">
      <c r="A23" s="18">
        <v>13</v>
      </c>
      <c r="B23" s="71">
        <v>25</v>
      </c>
      <c r="C23" s="123" t="s">
        <v>188</v>
      </c>
      <c r="D23" s="179" t="s">
        <v>67</v>
      </c>
      <c r="E23" s="60" t="s">
        <v>143</v>
      </c>
      <c r="F23" s="64">
        <v>140</v>
      </c>
      <c r="G23" s="64">
        <v>0</v>
      </c>
      <c r="H23" s="64">
        <v>115</v>
      </c>
      <c r="I23" s="64"/>
      <c r="J23" s="64"/>
      <c r="K23" s="64">
        <f t="shared" si="0"/>
        <v>255</v>
      </c>
      <c r="L23" s="66">
        <v>13</v>
      </c>
      <c r="M23" s="24"/>
      <c r="N23" s="24"/>
      <c r="O23" s="24"/>
    </row>
    <row r="24" spans="1:15" s="146" customFormat="1" ht="18.75" customHeight="1">
      <c r="A24" s="18">
        <v>14</v>
      </c>
      <c r="B24" s="6">
        <v>10</v>
      </c>
      <c r="C24" s="148" t="s">
        <v>154</v>
      </c>
      <c r="D24" s="133" t="s">
        <v>133</v>
      </c>
      <c r="E24" s="60" t="s">
        <v>155</v>
      </c>
      <c r="F24" s="64">
        <v>121</v>
      </c>
      <c r="G24" s="64">
        <v>0</v>
      </c>
      <c r="H24" s="64">
        <v>94</v>
      </c>
      <c r="I24" s="64"/>
      <c r="J24" s="64"/>
      <c r="K24" s="64">
        <f t="shared" si="0"/>
        <v>215</v>
      </c>
      <c r="L24" s="66">
        <v>14</v>
      </c>
      <c r="M24" s="24"/>
      <c r="N24" s="24"/>
      <c r="O24" s="24"/>
    </row>
    <row r="25" spans="1:15" ht="17.25" customHeight="1">
      <c r="A25" s="18">
        <v>15</v>
      </c>
      <c r="B25" s="6">
        <v>6</v>
      </c>
      <c r="C25" s="147" t="s">
        <v>113</v>
      </c>
      <c r="D25" s="130" t="s">
        <v>134</v>
      </c>
      <c r="E25" s="72" t="s">
        <v>135</v>
      </c>
      <c r="F25" s="64">
        <v>110</v>
      </c>
      <c r="G25" s="63">
        <v>96</v>
      </c>
      <c r="H25" s="64">
        <v>0</v>
      </c>
      <c r="I25" s="64"/>
      <c r="J25" s="64"/>
      <c r="K25" s="64">
        <f t="shared" si="0"/>
        <v>206</v>
      </c>
      <c r="L25" s="66">
        <v>15</v>
      </c>
      <c r="M25" s="24"/>
      <c r="N25" s="24"/>
      <c r="O25" s="24"/>
    </row>
    <row r="26" spans="1:15" s="146" customFormat="1" ht="17.25" customHeight="1">
      <c r="A26" s="18">
        <v>16</v>
      </c>
      <c r="B26" s="6">
        <v>20</v>
      </c>
      <c r="C26" s="123" t="s">
        <v>122</v>
      </c>
      <c r="D26" s="133" t="s">
        <v>133</v>
      </c>
      <c r="E26" s="60" t="s">
        <v>139</v>
      </c>
      <c r="F26" s="104">
        <v>0</v>
      </c>
      <c r="G26" s="104">
        <v>96</v>
      </c>
      <c r="H26" s="104">
        <v>107</v>
      </c>
      <c r="I26" s="104"/>
      <c r="J26" s="104"/>
      <c r="K26" s="104">
        <f t="shared" si="0"/>
        <v>203</v>
      </c>
      <c r="L26" s="66">
        <v>16</v>
      </c>
      <c r="M26" s="24"/>
      <c r="N26" s="24"/>
      <c r="O26" s="24"/>
    </row>
    <row r="27" spans="1:15" ht="18" customHeight="1">
      <c r="A27" s="18">
        <v>17</v>
      </c>
      <c r="B27" s="6">
        <v>23</v>
      </c>
      <c r="C27" s="127" t="s">
        <v>125</v>
      </c>
      <c r="D27" s="154" t="s">
        <v>141</v>
      </c>
      <c r="E27" s="60" t="s">
        <v>142</v>
      </c>
      <c r="F27" s="63">
        <v>180</v>
      </c>
      <c r="G27" s="64">
        <v>0</v>
      </c>
      <c r="H27" s="64">
        <v>0</v>
      </c>
      <c r="I27" s="64"/>
      <c r="J27" s="64"/>
      <c r="K27" s="64">
        <f t="shared" si="0"/>
        <v>180</v>
      </c>
      <c r="L27" s="66">
        <v>17</v>
      </c>
      <c r="M27" s="24"/>
      <c r="N27" s="24"/>
      <c r="O27" s="24"/>
    </row>
    <row r="28" spans="1:15" ht="18" customHeight="1">
      <c r="A28" s="18">
        <v>18</v>
      </c>
      <c r="B28" s="6">
        <v>9</v>
      </c>
      <c r="C28" s="123" t="s">
        <v>153</v>
      </c>
      <c r="D28" s="130" t="s">
        <v>133</v>
      </c>
      <c r="E28" s="60" t="s">
        <v>73</v>
      </c>
      <c r="F28" s="64">
        <v>109</v>
      </c>
      <c r="G28" s="64">
        <v>0</v>
      </c>
      <c r="H28" s="64">
        <v>0</v>
      </c>
      <c r="I28" s="64"/>
      <c r="J28" s="64"/>
      <c r="K28" s="64">
        <f t="shared" si="0"/>
        <v>109</v>
      </c>
      <c r="L28" s="66">
        <v>18</v>
      </c>
      <c r="M28" s="24"/>
      <c r="N28" s="24"/>
      <c r="O28" s="24"/>
    </row>
    <row r="29" spans="1:15" ht="20.25" customHeight="1">
      <c r="A29" s="18">
        <v>19</v>
      </c>
      <c r="B29" s="6">
        <v>4</v>
      </c>
      <c r="C29" s="123" t="s">
        <v>111</v>
      </c>
      <c r="D29" s="130" t="s">
        <v>133</v>
      </c>
      <c r="E29" s="72" t="s">
        <v>60</v>
      </c>
      <c r="F29" s="64">
        <v>0</v>
      </c>
      <c r="G29" s="64">
        <v>107</v>
      </c>
      <c r="H29" s="64">
        <v>0</v>
      </c>
      <c r="I29" s="64"/>
      <c r="J29" s="64"/>
      <c r="K29" s="64">
        <f t="shared" si="0"/>
        <v>107</v>
      </c>
      <c r="L29" s="66">
        <v>19</v>
      </c>
      <c r="M29" s="24"/>
      <c r="N29" s="24"/>
      <c r="O29" s="24"/>
    </row>
    <row r="30" spans="1:15" ht="22.5" customHeight="1">
      <c r="A30" s="18">
        <v>20</v>
      </c>
      <c r="B30" s="6">
        <v>11</v>
      </c>
      <c r="C30" s="148" t="s">
        <v>114</v>
      </c>
      <c r="D30" s="133" t="s">
        <v>134</v>
      </c>
      <c r="E30" s="60" t="s">
        <v>136</v>
      </c>
      <c r="F30" s="64">
        <v>0</v>
      </c>
      <c r="G30" s="64">
        <v>0</v>
      </c>
      <c r="H30" s="64">
        <v>0</v>
      </c>
      <c r="I30" s="64"/>
      <c r="J30" s="64"/>
      <c r="K30" s="64">
        <f t="shared" si="0"/>
        <v>0</v>
      </c>
      <c r="L30" s="66" t="s">
        <v>193</v>
      </c>
      <c r="M30" s="24"/>
      <c r="N30" s="24"/>
      <c r="O30" s="24"/>
    </row>
    <row r="31" spans="1:15" ht="21.75" customHeight="1">
      <c r="A31" s="18">
        <v>21</v>
      </c>
      <c r="B31" s="6">
        <v>13</v>
      </c>
      <c r="C31" s="123" t="s">
        <v>116</v>
      </c>
      <c r="D31" s="184" t="s">
        <v>134</v>
      </c>
      <c r="E31" s="60" t="s">
        <v>15</v>
      </c>
      <c r="F31" s="64">
        <v>0</v>
      </c>
      <c r="G31" s="64">
        <v>0</v>
      </c>
      <c r="H31" s="64">
        <v>0</v>
      </c>
      <c r="I31" s="64"/>
      <c r="J31" s="64"/>
      <c r="K31" s="64">
        <f t="shared" si="0"/>
        <v>0</v>
      </c>
      <c r="L31" s="66" t="s">
        <v>193</v>
      </c>
      <c r="M31" s="24"/>
      <c r="N31" s="24"/>
      <c r="O31" s="24"/>
    </row>
    <row r="32" spans="1:15" ht="18" customHeight="1">
      <c r="A32" s="18">
        <v>22</v>
      </c>
      <c r="B32" s="6">
        <v>19</v>
      </c>
      <c r="C32" s="123" t="s">
        <v>121</v>
      </c>
      <c r="D32" s="132" t="s">
        <v>133</v>
      </c>
      <c r="E32" s="60" t="s">
        <v>138</v>
      </c>
      <c r="F32" s="68">
        <v>0</v>
      </c>
      <c r="G32" s="68">
        <v>0</v>
      </c>
      <c r="H32" s="68">
        <v>0</v>
      </c>
      <c r="I32" s="68"/>
      <c r="J32" s="68"/>
      <c r="K32" s="64">
        <f t="shared" si="0"/>
        <v>0</v>
      </c>
      <c r="L32" s="66" t="s">
        <v>193</v>
      </c>
      <c r="M32" s="24"/>
      <c r="N32" s="24"/>
      <c r="O32" s="24"/>
    </row>
    <row r="33" spans="1:15" ht="19.5" customHeight="1">
      <c r="A33" s="18">
        <v>23</v>
      </c>
      <c r="B33" s="6">
        <v>21</v>
      </c>
      <c r="C33" s="123" t="s">
        <v>123</v>
      </c>
      <c r="D33" s="179" t="s">
        <v>133</v>
      </c>
      <c r="E33" s="60" t="s">
        <v>140</v>
      </c>
      <c r="F33" s="104">
        <v>0</v>
      </c>
      <c r="G33" s="104">
        <v>0</v>
      </c>
      <c r="H33" s="104">
        <v>0</v>
      </c>
      <c r="I33" s="104"/>
      <c r="J33" s="104"/>
      <c r="K33" s="104">
        <f t="shared" si="0"/>
        <v>0</v>
      </c>
      <c r="L33" s="66" t="s">
        <v>193</v>
      </c>
      <c r="M33" s="24"/>
      <c r="N33" s="24"/>
      <c r="O33" s="24"/>
    </row>
    <row r="34" spans="1:15" ht="18.75" customHeight="1">
      <c r="A34" s="18">
        <v>24</v>
      </c>
      <c r="B34" s="71">
        <v>26</v>
      </c>
      <c r="C34" s="148" t="s">
        <v>128</v>
      </c>
      <c r="D34" s="133" t="s">
        <v>67</v>
      </c>
      <c r="E34" s="185" t="s">
        <v>144</v>
      </c>
      <c r="F34" s="104">
        <v>0</v>
      </c>
      <c r="G34" s="104">
        <v>0</v>
      </c>
      <c r="H34" s="104">
        <v>0</v>
      </c>
      <c r="I34" s="104"/>
      <c r="J34" s="104"/>
      <c r="K34" s="104">
        <f t="shared" si="0"/>
        <v>0</v>
      </c>
      <c r="L34" s="66" t="s">
        <v>193</v>
      </c>
      <c r="M34" s="24"/>
      <c r="N34" s="24"/>
      <c r="O34" s="24"/>
    </row>
    <row r="35" spans="1:15" ht="20.25" customHeight="1" thickBot="1">
      <c r="A35" s="20">
        <v>25</v>
      </c>
      <c r="B35" s="141">
        <v>36</v>
      </c>
      <c r="C35" s="186" t="s">
        <v>131</v>
      </c>
      <c r="D35" s="141" t="s">
        <v>67</v>
      </c>
      <c r="E35" s="105" t="s">
        <v>147</v>
      </c>
      <c r="F35" s="69">
        <v>0</v>
      </c>
      <c r="G35" s="69">
        <v>0</v>
      </c>
      <c r="H35" s="69">
        <v>0</v>
      </c>
      <c r="I35" s="69"/>
      <c r="J35" s="69"/>
      <c r="K35" s="69">
        <f t="shared" si="0"/>
        <v>0</v>
      </c>
      <c r="L35" s="70" t="s">
        <v>193</v>
      </c>
      <c r="M35" s="24"/>
      <c r="N35" s="24"/>
      <c r="O35" s="24"/>
    </row>
    <row r="36" spans="1:13" s="122" customFormat="1" ht="18" customHeight="1">
      <c r="A36" s="149"/>
      <c r="B36" s="138"/>
      <c r="C36" s="139"/>
      <c r="D36" s="140"/>
      <c r="E36" s="93"/>
      <c r="F36" s="94"/>
      <c r="G36" s="94"/>
      <c r="H36" s="94"/>
      <c r="I36" s="150"/>
      <c r="J36" s="150"/>
      <c r="K36" s="94"/>
      <c r="L36" s="90"/>
      <c r="M36" s="24"/>
    </row>
    <row r="37" spans="1:13" ht="15">
      <c r="A37" s="73"/>
      <c r="B37" s="162"/>
      <c r="C37" s="162"/>
      <c r="D37" s="162"/>
      <c r="E37" s="162"/>
      <c r="F37" s="162"/>
      <c r="G37" s="162"/>
      <c r="H37" s="224"/>
      <c r="I37" s="224"/>
      <c r="J37" s="162"/>
      <c r="K37" s="239" t="s">
        <v>10</v>
      </c>
      <c r="L37" s="239"/>
      <c r="M37" s="74"/>
    </row>
    <row r="38" spans="1:13" ht="12" customHeight="1">
      <c r="A38" s="248" t="s">
        <v>65</v>
      </c>
      <c r="B38" s="248"/>
      <c r="C38" s="248"/>
      <c r="D38" s="248"/>
      <c r="E38" s="248"/>
      <c r="F38" s="248"/>
      <c r="G38" s="248"/>
      <c r="H38" s="248"/>
      <c r="I38" s="73"/>
      <c r="J38" s="73"/>
      <c r="K38" s="73"/>
      <c r="L38" s="73"/>
      <c r="M38" s="74"/>
    </row>
    <row r="39" spans="1:13" ht="12" customHeight="1">
      <c r="A39" s="73"/>
      <c r="B39" s="73"/>
      <c r="C39" s="73"/>
      <c r="D39" s="73"/>
      <c r="E39" s="73"/>
      <c r="F39" s="73"/>
      <c r="G39" s="224" t="s">
        <v>66</v>
      </c>
      <c r="H39" s="247"/>
      <c r="I39" s="247"/>
      <c r="J39" s="247"/>
      <c r="K39" s="247"/>
      <c r="L39" s="247"/>
      <c r="M39" s="74"/>
    </row>
    <row r="40" spans="1:13" ht="12" customHeight="1">
      <c r="A40" s="248" t="s">
        <v>49</v>
      </c>
      <c r="B40" s="248"/>
      <c r="C40" s="248"/>
      <c r="D40" s="248"/>
      <c r="E40" s="248"/>
      <c r="F40" s="248"/>
      <c r="G40" s="248"/>
      <c r="H40" s="248"/>
      <c r="I40" s="75"/>
      <c r="J40" s="75"/>
      <c r="K40" s="75"/>
      <c r="L40" s="75"/>
      <c r="M40" s="74"/>
    </row>
    <row r="41" spans="1:13" ht="11.25" customHeight="1">
      <c r="A41" s="75"/>
      <c r="B41" s="75"/>
      <c r="C41" s="75"/>
      <c r="D41" s="75"/>
      <c r="E41" s="75"/>
      <c r="F41" s="75"/>
      <c r="G41" s="224" t="s">
        <v>187</v>
      </c>
      <c r="H41" s="247"/>
      <c r="I41" s="247"/>
      <c r="J41" s="247"/>
      <c r="K41" s="247"/>
      <c r="L41" s="247"/>
      <c r="M41" s="74"/>
    </row>
    <row r="42" spans="1:13" ht="11.25" customHeight="1">
      <c r="A42" s="248" t="s">
        <v>152</v>
      </c>
      <c r="B42" s="248"/>
      <c r="C42" s="248"/>
      <c r="D42" s="248"/>
      <c r="E42" s="248"/>
      <c r="F42" s="248"/>
      <c r="G42" s="248"/>
      <c r="H42" s="248"/>
      <c r="I42" s="75"/>
      <c r="J42" s="75"/>
      <c r="K42" s="75"/>
      <c r="L42" s="75"/>
      <c r="M42" s="74"/>
    </row>
    <row r="43" spans="1:13" ht="12" customHeight="1">
      <c r="A43" s="75"/>
      <c r="B43" s="75"/>
      <c r="C43" s="75"/>
      <c r="D43" s="75"/>
      <c r="E43" s="75"/>
      <c r="F43" s="75"/>
      <c r="G43" s="224" t="s">
        <v>186</v>
      </c>
      <c r="H43" s="247"/>
      <c r="I43" s="247"/>
      <c r="J43" s="247"/>
      <c r="K43" s="247"/>
      <c r="L43" s="247"/>
      <c r="M43" s="247"/>
    </row>
    <row r="44" spans="1:13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4"/>
    </row>
  </sheetData>
  <sheetProtection/>
  <mergeCells count="25">
    <mergeCell ref="A1:L1"/>
    <mergeCell ref="A2:L2"/>
    <mergeCell ref="A3:L3"/>
    <mergeCell ref="A4:I4"/>
    <mergeCell ref="J4:M7"/>
    <mergeCell ref="A5:I5"/>
    <mergeCell ref="A6:I6"/>
    <mergeCell ref="A7:I7"/>
    <mergeCell ref="B9:B10"/>
    <mergeCell ref="F9:H9"/>
    <mergeCell ref="I9:J9"/>
    <mergeCell ref="G39:L39"/>
    <mergeCell ref="C9:C10"/>
    <mergeCell ref="K9:K10"/>
    <mergeCell ref="L9:L10"/>
    <mergeCell ref="G41:L41"/>
    <mergeCell ref="A42:H42"/>
    <mergeCell ref="G43:M43"/>
    <mergeCell ref="E9:E10"/>
    <mergeCell ref="D9:D10"/>
    <mergeCell ref="H37:I37"/>
    <mergeCell ref="K37:L37"/>
    <mergeCell ref="A38:H38"/>
    <mergeCell ref="A40:H40"/>
    <mergeCell ref="A9:A1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</dc:creator>
  <cp:keywords/>
  <dc:description/>
  <cp:lastModifiedBy>Leszek</cp:lastModifiedBy>
  <cp:lastPrinted>2011-09-29T15:23:36Z</cp:lastPrinted>
  <dcterms:created xsi:type="dcterms:W3CDTF">2008-09-16T03:46:33Z</dcterms:created>
  <dcterms:modified xsi:type="dcterms:W3CDTF">2011-09-30T17:05:21Z</dcterms:modified>
  <cp:category/>
  <cp:version/>
  <cp:contentType/>
  <cp:contentStatus/>
</cp:coreProperties>
</file>